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表3-离职问卷调查报告" sheetId="1" r:id="rId1"/>
  </sheets>
  <calcPr calcId="144525" concurrentCalc="0"/>
</workbook>
</file>

<file path=xl/sharedStrings.xml><?xml version="1.0" encoding="utf-8"?>
<sst xmlns="http://schemas.openxmlformats.org/spreadsheetml/2006/main" count="64">
  <si>
    <r>
      <rPr>
        <b/>
        <u/>
        <sz val="14"/>
        <rFont val="微软雅黑"/>
        <charset val="134"/>
      </rPr>
      <t xml:space="preserve">  怀化       </t>
    </r>
    <r>
      <rPr>
        <b/>
        <sz val="14"/>
        <rFont val="微软雅黑"/>
        <charset val="134"/>
      </rPr>
      <t>区域</t>
    </r>
    <r>
      <rPr>
        <b/>
        <u/>
        <sz val="14"/>
        <rFont val="微软雅黑"/>
        <charset val="134"/>
      </rPr>
      <t xml:space="preserve">   4-6  </t>
    </r>
    <r>
      <rPr>
        <b/>
        <sz val="14"/>
        <rFont val="微软雅黑"/>
        <charset val="134"/>
      </rPr>
      <t>月份离职问卷调查报告</t>
    </r>
  </si>
  <si>
    <t>（一） 调查数据统计</t>
  </si>
  <si>
    <t>1、各区域人数及占比</t>
  </si>
  <si>
    <t>区域</t>
  </si>
  <si>
    <t>市区一部</t>
  </si>
  <si>
    <t>市区二部</t>
  </si>
  <si>
    <t>市区三部</t>
  </si>
  <si>
    <t>市区四部</t>
  </si>
  <si>
    <t>县城一部</t>
  </si>
  <si>
    <t>县城二部</t>
  </si>
  <si>
    <t>县城三部</t>
  </si>
  <si>
    <t>乡镇部</t>
  </si>
  <si>
    <t>导购管理部</t>
  </si>
  <si>
    <t>零售运营部</t>
  </si>
  <si>
    <t>人力资源部</t>
  </si>
  <si>
    <t>销售支持部</t>
  </si>
  <si>
    <t>财务部</t>
  </si>
  <si>
    <t>合计</t>
  </si>
  <si>
    <t>当月离职人数</t>
  </si>
  <si>
    <t>计数</t>
  </si>
  <si>
    <t>占比</t>
  </si>
  <si>
    <t>/</t>
  </si>
  <si>
    <t>2、离职人员在职时间</t>
  </si>
  <si>
    <t>选项</t>
  </si>
  <si>
    <t>整体比例</t>
  </si>
  <si>
    <t>岗位类型比例</t>
  </si>
  <si>
    <t>各部门比例</t>
  </si>
  <si>
    <t>导购类</t>
  </si>
  <si>
    <t>业务类</t>
  </si>
  <si>
    <t>后勤类</t>
  </si>
  <si>
    <t>0-2个月</t>
  </si>
  <si>
    <t>2个月以上-6个月</t>
  </si>
  <si>
    <t>6个月以上-1年</t>
  </si>
  <si>
    <t>1年以上-2年</t>
  </si>
  <si>
    <t>2年以上-3年</t>
  </si>
  <si>
    <t>3年以上-5年</t>
  </si>
  <si>
    <t>5年以上</t>
  </si>
  <si>
    <t>3、离职主要原因</t>
  </si>
  <si>
    <t>有更好的工作机会</t>
  </si>
  <si>
    <t>家庭、健康、工作地点等个人原因</t>
  </si>
  <si>
    <t>工作量/压力过大</t>
  </si>
  <si>
    <t>对上级的管理能力/方法不认同</t>
  </si>
  <si>
    <t>缺乏足够的培训、学习、职业发展机会</t>
  </si>
  <si>
    <t>对公司薪酬福利待遇不满意</t>
  </si>
  <si>
    <t>其它</t>
  </si>
  <si>
    <t>其它选项具体原因</t>
  </si>
  <si>
    <t>区 域</t>
  </si>
  <si>
    <t>其它原因</t>
  </si>
  <si>
    <t xml:space="preserve"> 4、在OPPO工作期间，认为好的方面是：</t>
  </si>
  <si>
    <t>主管/上级对我很好</t>
  </si>
  <si>
    <t>公司工作氛围很好，同事、上下级关系很友善</t>
  </si>
  <si>
    <t>有足够的提升和发展的空间</t>
  </si>
  <si>
    <t>公司的管理很人性化</t>
  </si>
  <si>
    <t>工资和福利待遇不错</t>
  </si>
  <si>
    <t>培训和提升制度完善</t>
  </si>
  <si>
    <t>其他</t>
  </si>
  <si>
    <t>5、离职后，如果有机会，是否选择回公司？</t>
  </si>
  <si>
    <t>县城乡镇独立部</t>
  </si>
  <si>
    <t>会</t>
  </si>
  <si>
    <t>不会</t>
  </si>
  <si>
    <t>不一定</t>
  </si>
  <si>
    <t>6、对于原岗位工作的意见或建议：</t>
  </si>
  <si>
    <t>（二）分析结果及改善建议</t>
  </si>
  <si>
    <t xml:space="preserve">分析结果：
1、乡镇部导购流失率较高
2、导购流失率较大
3、0-6个月离职人员占比最大，老员工离职率较高
4、部分新人觉得压力大，太辛苦
5、大部分员工离职原因为“个人、家庭、工作地点”
改善建议：
1、乡镇部在试岗和面试过程中要严格把控，同时业务应该密切配合督导关注新人成长。
2、导购岗位流失率较高，应该提高导购满意度，使导购有归属感。
3、从业务、督导、人资各方面入手关注新员工，并进行及时沟通和了解新员工想法。
4、新入职员工对公司企业文化、公司环境各方面不熟悉，一点点压力误解就会造成有离职的想法，应该及时更近新人进行沟通和疏导。
5、严格控制面试过程，全方位了解面试人员的信息，然后进行合理的分配和安排。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</si>
</sst>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0"/>
      <name val="Arial"/>
      <charset val="0"/>
    </font>
    <font>
      <sz val="10"/>
      <name val="微软雅黑"/>
      <charset val="134"/>
    </font>
    <font>
      <b/>
      <u/>
      <sz val="14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0"/>
      <color rgb="FF444444"/>
      <name val="微软雅黑"/>
      <charset val="134"/>
    </font>
    <font>
      <b/>
      <sz val="10.5"/>
      <name val="微软雅黑"/>
      <charset val="134"/>
    </font>
    <font>
      <sz val="10.5"/>
      <name val="微软雅黑"/>
      <charset val="134"/>
    </font>
    <font>
      <sz val="10.5"/>
      <color rgb="FF444444"/>
      <name val="微软雅黑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rgb="FF99999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8" borderId="1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98"/>
  <sheetViews>
    <sheetView tabSelected="1" topLeftCell="A75" workbookViewId="0">
      <selection activeCell="S95" sqref="S95"/>
    </sheetView>
  </sheetViews>
  <sheetFormatPr defaultColWidth="9.14285714285714" defaultRowHeight="16.5"/>
  <cols>
    <col min="1" max="1" width="24" style="2" customWidth="1"/>
    <col min="2" max="2" width="10.7142857142857" style="2" customWidth="1"/>
    <col min="3" max="3" width="10.4285714285714" style="2" customWidth="1"/>
    <col min="4" max="6" width="9.28571428571429" style="2" customWidth="1"/>
    <col min="7" max="7" width="12.2857142857143" style="2" customWidth="1"/>
    <col min="8" max="8" width="14.7142857142857" style="2" customWidth="1"/>
    <col min="9" max="9" width="12.7142857142857" style="2" customWidth="1"/>
    <col min="10" max="13" width="12.2857142857143" style="2" customWidth="1"/>
    <col min="14" max="14" width="15.2857142857143" style="2"/>
    <col min="15" max="15" width="12.7142857142857" style="2" customWidth="1"/>
    <col min="16" max="16" width="12.1428571428571" style="2" customWidth="1"/>
    <col min="17" max="17" width="10.4285714285714" style="2" customWidth="1"/>
    <col min="18" max="16384" width="9.14285714285714" style="2"/>
  </cols>
  <sheetData>
    <row r="1" ht="48.7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4.7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6.25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23.2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24" customHeight="1" spans="1:16">
      <c r="A5" s="8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f>SUM(B5:N5)</f>
        <v>0</v>
      </c>
      <c r="P5" s="9">
        <v>17</v>
      </c>
    </row>
    <row r="6" ht="24" customHeight="1" spans="1:16">
      <c r="A6" s="8" t="s">
        <v>20</v>
      </c>
      <c r="B6" s="10" t="e">
        <f>B5/O5</f>
        <v>#DIV/0!</v>
      </c>
      <c r="C6" s="10" t="e">
        <f>C5/O5</f>
        <v>#DIV/0!</v>
      </c>
      <c r="D6" s="10" t="e">
        <f>D5/O5</f>
        <v>#DIV/0!</v>
      </c>
      <c r="E6" s="10" t="e">
        <f>E5/O5</f>
        <v>#DIV/0!</v>
      </c>
      <c r="F6" s="10" t="e">
        <f>F5/O5</f>
        <v>#DIV/0!</v>
      </c>
      <c r="G6" s="10" t="e">
        <f>G5/O5</f>
        <v>#DIV/0!</v>
      </c>
      <c r="H6" s="10" t="e">
        <f>H5/O5</f>
        <v>#DIV/0!</v>
      </c>
      <c r="I6" s="10" t="e">
        <f>I5/O5</f>
        <v>#DIV/0!</v>
      </c>
      <c r="J6" s="10" t="e">
        <f>J5/O5</f>
        <v>#DIV/0!</v>
      </c>
      <c r="K6" s="10" t="e">
        <f>K5/O5</f>
        <v>#DIV/0!</v>
      </c>
      <c r="L6" s="10" t="e">
        <f>L5/O5</f>
        <v>#DIV/0!</v>
      </c>
      <c r="M6" s="10" t="e">
        <f>M5/O5</f>
        <v>#DIV/0!</v>
      </c>
      <c r="N6" s="10" t="e">
        <f>N5/O5</f>
        <v>#DIV/0!</v>
      </c>
      <c r="O6" s="36" t="s">
        <v>21</v>
      </c>
      <c r="P6" s="37"/>
    </row>
    <row r="7" ht="32.25" customHeight="1" spans="1:15">
      <c r="A7" s="11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8"/>
    </row>
    <row r="8" ht="23.25" customHeight="1" spans="1:19">
      <c r="A8" s="7" t="s">
        <v>23</v>
      </c>
      <c r="B8" s="7" t="s">
        <v>19</v>
      </c>
      <c r="C8" s="7" t="s">
        <v>24</v>
      </c>
      <c r="D8" s="12" t="s">
        <v>25</v>
      </c>
      <c r="E8" s="13"/>
      <c r="F8" s="14"/>
      <c r="G8" s="15" t="s">
        <v>26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7"/>
      <c r="B9" s="7"/>
      <c r="C9" s="7"/>
      <c r="D9" s="7" t="s">
        <v>27</v>
      </c>
      <c r="E9" s="7" t="s">
        <v>28</v>
      </c>
      <c r="F9" s="7" t="s">
        <v>29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7" t="s">
        <v>16</v>
      </c>
    </row>
    <row r="10" ht="24" customHeight="1" spans="1:19">
      <c r="A10" s="17" t="s">
        <v>30</v>
      </c>
      <c r="B10" s="9"/>
      <c r="C10" s="10">
        <f>B10/47</f>
        <v>0</v>
      </c>
      <c r="D10" s="9"/>
      <c r="E10" s="9"/>
      <c r="F10" s="9"/>
      <c r="G10" s="9"/>
      <c r="H10" s="9"/>
      <c r="I10" s="9"/>
      <c r="J10" s="39"/>
      <c r="K10" s="9"/>
      <c r="L10" s="9"/>
      <c r="M10" s="9"/>
      <c r="N10" s="9"/>
      <c r="O10" s="9"/>
      <c r="P10" s="9"/>
      <c r="Q10" s="9"/>
      <c r="R10" s="9"/>
      <c r="S10" s="9"/>
    </row>
    <row r="11" ht="24" customHeight="1" spans="1:19">
      <c r="A11" s="18" t="s">
        <v>31</v>
      </c>
      <c r="B11" s="9"/>
      <c r="C11" s="10">
        <f t="shared" ref="C10:C16" si="0">B11/47</f>
        <v>0</v>
      </c>
      <c r="D11" s="9"/>
      <c r="E11" s="9"/>
      <c r="F11" s="9"/>
      <c r="G11" s="9"/>
      <c r="H11" s="9"/>
      <c r="I11" s="9"/>
      <c r="J11" s="39"/>
      <c r="K11" s="9"/>
      <c r="L11" s="9"/>
      <c r="M11" s="9"/>
      <c r="N11" s="9"/>
      <c r="O11" s="9"/>
      <c r="P11" s="9"/>
      <c r="Q11" s="9"/>
      <c r="R11" s="9"/>
      <c r="S11" s="9"/>
    </row>
    <row r="12" ht="24" customHeight="1" spans="1:19">
      <c r="A12" s="18" t="s">
        <v>32</v>
      </c>
      <c r="B12" s="9"/>
      <c r="C12" s="10">
        <f t="shared" si="0"/>
        <v>0</v>
      </c>
      <c r="D12" s="9"/>
      <c r="E12" s="9"/>
      <c r="F12" s="9"/>
      <c r="G12" s="9"/>
      <c r="H12" s="9"/>
      <c r="I12" s="9"/>
      <c r="J12" s="39"/>
      <c r="K12" s="9"/>
      <c r="L12" s="9"/>
      <c r="M12" s="9"/>
      <c r="N12" s="9"/>
      <c r="O12" s="9"/>
      <c r="P12" s="9"/>
      <c r="Q12" s="9"/>
      <c r="R12" s="9"/>
      <c r="S12" s="9"/>
    </row>
    <row r="13" ht="24" customHeight="1" spans="1:19">
      <c r="A13" s="18" t="s">
        <v>33</v>
      </c>
      <c r="B13" s="9"/>
      <c r="C13" s="10">
        <f t="shared" si="0"/>
        <v>0</v>
      </c>
      <c r="D13" s="9"/>
      <c r="E13" s="9"/>
      <c r="F13" s="9"/>
      <c r="G13" s="9"/>
      <c r="H13" s="9"/>
      <c r="I13" s="9"/>
      <c r="J13" s="39"/>
      <c r="K13" s="9"/>
      <c r="L13" s="9"/>
      <c r="M13" s="9"/>
      <c r="N13" s="9"/>
      <c r="O13" s="9"/>
      <c r="P13" s="9"/>
      <c r="Q13" s="9"/>
      <c r="R13" s="9"/>
      <c r="S13" s="9"/>
    </row>
    <row r="14" ht="24" customHeight="1" spans="1:19">
      <c r="A14" s="18" t="s">
        <v>34</v>
      </c>
      <c r="B14" s="9"/>
      <c r="C14" s="10">
        <f t="shared" si="0"/>
        <v>0</v>
      </c>
      <c r="D14" s="9"/>
      <c r="E14" s="9"/>
      <c r="F14" s="9"/>
      <c r="G14" s="9"/>
      <c r="H14" s="9"/>
      <c r="I14" s="9"/>
      <c r="J14" s="39"/>
      <c r="K14" s="9"/>
      <c r="L14" s="9"/>
      <c r="M14" s="9"/>
      <c r="N14" s="9"/>
      <c r="O14" s="9"/>
      <c r="P14" s="9"/>
      <c r="Q14" s="9"/>
      <c r="R14" s="9"/>
      <c r="S14" s="9"/>
    </row>
    <row r="15" ht="24" customHeight="1" spans="1:19">
      <c r="A15" s="18" t="s">
        <v>35</v>
      </c>
      <c r="B15" s="9"/>
      <c r="C15" s="10">
        <f t="shared" si="0"/>
        <v>0</v>
      </c>
      <c r="D15" s="9"/>
      <c r="E15" s="9"/>
      <c r="F15" s="9"/>
      <c r="G15" s="9"/>
      <c r="H15" s="9"/>
      <c r="I15" s="9"/>
      <c r="J15" s="39"/>
      <c r="K15" s="9"/>
      <c r="L15" s="9"/>
      <c r="M15" s="9"/>
      <c r="N15" s="9"/>
      <c r="O15" s="9"/>
      <c r="P15" s="9"/>
      <c r="Q15" s="9"/>
      <c r="R15" s="9"/>
      <c r="S15" s="9"/>
    </row>
    <row r="16" ht="24" customHeight="1" spans="1:19">
      <c r="A16" s="17" t="s">
        <v>36</v>
      </c>
      <c r="B16" s="9"/>
      <c r="C16" s="10">
        <f t="shared" si="0"/>
        <v>0</v>
      </c>
      <c r="D16" s="9"/>
      <c r="E16" s="9"/>
      <c r="F16" s="9"/>
      <c r="G16" s="9"/>
      <c r="H16" s="9"/>
      <c r="I16" s="9"/>
      <c r="J16" s="39"/>
      <c r="K16" s="9"/>
      <c r="L16" s="9"/>
      <c r="M16" s="9"/>
      <c r="N16" s="9"/>
      <c r="O16" s="9"/>
      <c r="P16" s="9"/>
      <c r="Q16" s="9"/>
      <c r="R16" s="9"/>
      <c r="S16" s="9"/>
    </row>
    <row r="17" ht="32.25" customHeight="1" spans="1:15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8"/>
    </row>
    <row r="18" ht="23.25" customHeight="1" spans="1:18">
      <c r="A18" s="7" t="s">
        <v>23</v>
      </c>
      <c r="B18" s="7" t="s">
        <v>19</v>
      </c>
      <c r="C18" s="7" t="s">
        <v>24</v>
      </c>
      <c r="D18" s="12" t="s">
        <v>25</v>
      </c>
      <c r="E18" s="13"/>
      <c r="F18" s="14"/>
      <c r="G18" s="12" t="s">
        <v>26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</row>
    <row r="19" ht="20.25" customHeight="1" spans="1:19">
      <c r="A19" s="7"/>
      <c r="B19" s="7"/>
      <c r="C19" s="7"/>
      <c r="D19" s="7" t="s">
        <v>27</v>
      </c>
      <c r="E19" s="7" t="s">
        <v>28</v>
      </c>
      <c r="F19" s="7" t="s">
        <v>29</v>
      </c>
      <c r="G19" s="7" t="s">
        <v>4</v>
      </c>
      <c r="H19" s="7" t="s">
        <v>5</v>
      </c>
      <c r="I19" s="7" t="s">
        <v>6</v>
      </c>
      <c r="J19" s="7" t="s">
        <v>7</v>
      </c>
      <c r="K19" s="7" t="s">
        <v>8</v>
      </c>
      <c r="L19" s="7" t="s">
        <v>9</v>
      </c>
      <c r="M19" s="7" t="s">
        <v>10</v>
      </c>
      <c r="N19" s="7" t="s">
        <v>11</v>
      </c>
      <c r="O19" s="7" t="s">
        <v>12</v>
      </c>
      <c r="P19" s="7" t="s">
        <v>13</v>
      </c>
      <c r="Q19" s="7" t="s">
        <v>14</v>
      </c>
      <c r="R19" s="7" t="s">
        <v>15</v>
      </c>
      <c r="S19" s="7" t="s">
        <v>16</v>
      </c>
    </row>
    <row r="20" ht="24.75" customHeight="1" spans="1:19">
      <c r="A20" s="19" t="s">
        <v>38</v>
      </c>
      <c r="B20" s="9"/>
      <c r="C20" s="10">
        <f>B20/43</f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ht="33" spans="1:19">
      <c r="A21" s="19" t="s">
        <v>39</v>
      </c>
      <c r="B21" s="9"/>
      <c r="C21" s="10">
        <f t="shared" ref="C20:C26" si="1">B21/43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19" t="s">
        <v>40</v>
      </c>
      <c r="B22" s="9"/>
      <c r="C22" s="10">
        <f t="shared" si="1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ht="33" spans="1:19">
      <c r="A23" s="19" t="s">
        <v>41</v>
      </c>
      <c r="B23" s="9"/>
      <c r="C23" s="10">
        <f t="shared" si="1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ht="33" spans="1:19">
      <c r="A24" s="19" t="s">
        <v>42</v>
      </c>
      <c r="B24" s="9"/>
      <c r="C24" s="10">
        <f t="shared" si="1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19" t="s">
        <v>43</v>
      </c>
      <c r="B25" s="9"/>
      <c r="C25" s="10">
        <f t="shared" si="1"/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19" t="s">
        <v>44</v>
      </c>
      <c r="B26" s="9"/>
      <c r="C26" s="10">
        <f t="shared" si="1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8" spans="1:15">
      <c r="A28" s="20" t="s">
        <v>45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21" t="s">
        <v>46</v>
      </c>
      <c r="B29" s="21" t="s">
        <v>47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2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33" customHeight="1" spans="1:15">
      <c r="A33" s="25" t="s">
        <v>48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="1" customFormat="1" ht="23.25" customHeight="1" spans="1:18">
      <c r="A34" s="7" t="s">
        <v>23</v>
      </c>
      <c r="B34" s="7" t="s">
        <v>19</v>
      </c>
      <c r="C34" s="7" t="s">
        <v>24</v>
      </c>
      <c r="D34" s="12" t="s">
        <v>25</v>
      </c>
      <c r="E34" s="13"/>
      <c r="F34" s="14"/>
      <c r="G34" s="12" t="s">
        <v>26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/>
    </row>
    <row r="35" s="1" customFormat="1" ht="20.25" customHeight="1" spans="1:19">
      <c r="A35" s="7"/>
      <c r="B35" s="7"/>
      <c r="C35" s="7"/>
      <c r="D35" s="7" t="s">
        <v>27</v>
      </c>
      <c r="E35" s="7" t="s">
        <v>28</v>
      </c>
      <c r="F35" s="7" t="s">
        <v>29</v>
      </c>
      <c r="G35" s="7" t="s">
        <v>4</v>
      </c>
      <c r="H35" s="7" t="s">
        <v>5</v>
      </c>
      <c r="I35" s="7" t="s">
        <v>6</v>
      </c>
      <c r="J35" s="7" t="s">
        <v>7</v>
      </c>
      <c r="K35" s="7" t="s">
        <v>8</v>
      </c>
      <c r="L35" s="7" t="s">
        <v>9</v>
      </c>
      <c r="M35" s="7" t="s">
        <v>10</v>
      </c>
      <c r="N35" s="7" t="s">
        <v>11</v>
      </c>
      <c r="O35" s="7" t="s">
        <v>12</v>
      </c>
      <c r="P35" s="7" t="s">
        <v>13</v>
      </c>
      <c r="Q35" s="7" t="s">
        <v>14</v>
      </c>
      <c r="R35" s="7" t="s">
        <v>15</v>
      </c>
      <c r="S35" s="7" t="s">
        <v>16</v>
      </c>
    </row>
    <row r="36" s="1" customFormat="1" ht="37.5" customHeight="1" spans="1:19">
      <c r="A36" s="26" t="s">
        <v>49</v>
      </c>
      <c r="B36" s="27"/>
      <c r="C36" s="28">
        <f>B36/97</f>
        <v>0</v>
      </c>
      <c r="D36" s="27"/>
      <c r="E36" s="27"/>
      <c r="F36" s="27"/>
      <c r="G36" s="27"/>
      <c r="H36" s="27"/>
      <c r="I36" s="27"/>
      <c r="J36" s="1"/>
      <c r="K36" s="27"/>
      <c r="L36" s="27"/>
      <c r="M36" s="27"/>
      <c r="N36" s="27"/>
      <c r="O36" s="27"/>
      <c r="P36" s="27"/>
      <c r="Q36" s="9"/>
      <c r="R36" s="9"/>
      <c r="S36" s="9"/>
    </row>
    <row r="37" s="1" customFormat="1" ht="37.5" customHeight="1" spans="1:19">
      <c r="A37" s="29" t="s">
        <v>50</v>
      </c>
      <c r="B37" s="27"/>
      <c r="C37" s="28">
        <f t="shared" ref="C36:C42" si="2">B37/97</f>
        <v>0</v>
      </c>
      <c r="D37" s="27"/>
      <c r="E37" s="27"/>
      <c r="F37" s="27"/>
      <c r="G37" s="27"/>
      <c r="H37" s="27"/>
      <c r="I37" s="27"/>
      <c r="J37" s="1"/>
      <c r="K37" s="27"/>
      <c r="L37" s="27"/>
      <c r="M37" s="27"/>
      <c r="N37" s="27"/>
      <c r="O37" s="27"/>
      <c r="P37" s="27"/>
      <c r="Q37" s="9"/>
      <c r="R37" s="9"/>
      <c r="S37" s="9"/>
    </row>
    <row r="38" s="1" customFormat="1" ht="37.5" customHeight="1" spans="1:19">
      <c r="A38" s="29" t="s">
        <v>51</v>
      </c>
      <c r="B38" s="27"/>
      <c r="C38" s="28">
        <f t="shared" si="2"/>
        <v>0</v>
      </c>
      <c r="D38" s="27"/>
      <c r="E38" s="27"/>
      <c r="F38" s="27"/>
      <c r="G38" s="27"/>
      <c r="H38" s="27"/>
      <c r="I38" s="27"/>
      <c r="J38" s="1"/>
      <c r="K38" s="27"/>
      <c r="L38" s="27"/>
      <c r="M38" s="27"/>
      <c r="N38" s="27"/>
      <c r="O38" s="27"/>
      <c r="P38" s="27"/>
      <c r="Q38" s="9"/>
      <c r="R38" s="9"/>
      <c r="S38" s="9"/>
    </row>
    <row r="39" s="1" customFormat="1" ht="37.5" customHeight="1" spans="1:19">
      <c r="A39" s="29" t="s">
        <v>52</v>
      </c>
      <c r="B39" s="27"/>
      <c r="C39" s="28">
        <f t="shared" si="2"/>
        <v>0</v>
      </c>
      <c r="D39" s="27"/>
      <c r="E39" s="27"/>
      <c r="F39" s="27"/>
      <c r="G39" s="27"/>
      <c r="H39" s="27"/>
      <c r="I39" s="27"/>
      <c r="J39" s="1"/>
      <c r="K39" s="27"/>
      <c r="L39" s="27"/>
      <c r="M39" s="27"/>
      <c r="N39" s="27"/>
      <c r="O39" s="27"/>
      <c r="P39" s="27"/>
      <c r="Q39" s="9"/>
      <c r="R39" s="9"/>
      <c r="S39" s="9"/>
    </row>
    <row r="40" s="1" customFormat="1" ht="37.5" customHeight="1" spans="1:19">
      <c r="A40" s="29" t="s">
        <v>53</v>
      </c>
      <c r="B40" s="27"/>
      <c r="C40" s="28">
        <f t="shared" si="2"/>
        <v>0</v>
      </c>
      <c r="D40" s="27"/>
      <c r="E40" s="27"/>
      <c r="F40" s="27"/>
      <c r="G40" s="27"/>
      <c r="H40" s="27"/>
      <c r="I40" s="27"/>
      <c r="J40" s="1"/>
      <c r="K40" s="27"/>
      <c r="L40" s="27"/>
      <c r="M40" s="27"/>
      <c r="N40" s="27"/>
      <c r="O40" s="27"/>
      <c r="P40" s="27"/>
      <c r="Q40" s="9"/>
      <c r="R40" s="9"/>
      <c r="S40" s="9"/>
    </row>
    <row r="41" s="1" customFormat="1" ht="37.5" customHeight="1" spans="1:19">
      <c r="A41" s="29" t="s">
        <v>54</v>
      </c>
      <c r="B41" s="27"/>
      <c r="C41" s="28">
        <f t="shared" si="2"/>
        <v>0</v>
      </c>
      <c r="D41" s="27"/>
      <c r="E41" s="27"/>
      <c r="F41" s="27"/>
      <c r="G41" s="27"/>
      <c r="H41" s="27"/>
      <c r="I41" s="27"/>
      <c r="J41" s="1"/>
      <c r="K41" s="27"/>
      <c r="L41" s="27"/>
      <c r="M41" s="27"/>
      <c r="N41" s="27"/>
      <c r="O41" s="27"/>
      <c r="P41" s="27"/>
      <c r="Q41" s="9"/>
      <c r="R41" s="9"/>
      <c r="S41" s="9"/>
    </row>
    <row r="42" s="1" customFormat="1" ht="37.5" customHeight="1" spans="1:19">
      <c r="A42" s="26" t="s">
        <v>55</v>
      </c>
      <c r="B42" s="27"/>
      <c r="C42" s="28">
        <f t="shared" si="2"/>
        <v>0</v>
      </c>
      <c r="D42" s="27"/>
      <c r="E42" s="27"/>
      <c r="F42" s="27"/>
      <c r="G42" s="27"/>
      <c r="H42" s="27"/>
      <c r="I42" s="27"/>
      <c r="J42" s="1"/>
      <c r="K42" s="27"/>
      <c r="L42" s="27"/>
      <c r="M42" s="27"/>
      <c r="N42" s="27"/>
      <c r="O42" s="27"/>
      <c r="P42" s="27"/>
      <c r="Q42" s="9"/>
      <c r="R42" s="9"/>
      <c r="S42" s="9"/>
    </row>
    <row r="43" ht="20.25" customHeight="1" spans="1:1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ht="27" customHeight="1" spans="1:15">
      <c r="A44" s="20" t="s">
        <v>45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ht="27" customHeight="1" spans="1:15">
      <c r="A45" s="21" t="s">
        <v>46</v>
      </c>
      <c r="B45" s="21" t="s">
        <v>47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ht="27" customHeight="1" spans="1: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27" customHeight="1" spans="1: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27" customHeight="1" spans="1: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5.75" spans="1: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ht="24.75" customHeight="1" spans="1:15">
      <c r="A50" s="32" t="s">
        <v>56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ht="23.25" customHeight="1" spans="1:19">
      <c r="A51" s="7" t="s">
        <v>23</v>
      </c>
      <c r="B51" s="7" t="s">
        <v>19</v>
      </c>
      <c r="C51" s="7" t="s">
        <v>24</v>
      </c>
      <c r="D51" s="12" t="s">
        <v>25</v>
      </c>
      <c r="E51" s="13"/>
      <c r="F51" s="14"/>
      <c r="G51" s="15" t="s">
        <v>26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20.25" customHeight="1" spans="1:19">
      <c r="A52" s="7"/>
      <c r="B52" s="7"/>
      <c r="C52" s="7"/>
      <c r="D52" s="7" t="s">
        <v>27</v>
      </c>
      <c r="E52" s="7" t="s">
        <v>28</v>
      </c>
      <c r="F52" s="7" t="s">
        <v>29</v>
      </c>
      <c r="G52" s="7" t="s">
        <v>4</v>
      </c>
      <c r="H52" s="7" t="s">
        <v>5</v>
      </c>
      <c r="I52" s="7" t="s">
        <v>6</v>
      </c>
      <c r="J52" s="7" t="s">
        <v>7</v>
      </c>
      <c r="K52" s="7" t="s">
        <v>8</v>
      </c>
      <c r="L52" s="7" t="s">
        <v>9</v>
      </c>
      <c r="M52" s="7" t="s">
        <v>10</v>
      </c>
      <c r="N52" s="7" t="s">
        <v>57</v>
      </c>
      <c r="O52" s="7" t="s">
        <v>12</v>
      </c>
      <c r="P52" s="7" t="s">
        <v>13</v>
      </c>
      <c r="Q52" s="7" t="s">
        <v>14</v>
      </c>
      <c r="R52" s="7" t="s">
        <v>15</v>
      </c>
      <c r="S52" s="7" t="s">
        <v>16</v>
      </c>
    </row>
    <row r="53" ht="30" customHeight="1" spans="1:19">
      <c r="A53" s="26" t="s">
        <v>58</v>
      </c>
      <c r="B53" s="27"/>
      <c r="C53" s="28">
        <f>B53/47</f>
        <v>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9"/>
      <c r="R53" s="9"/>
      <c r="S53" s="9"/>
    </row>
    <row r="54" ht="30" customHeight="1" spans="1:19">
      <c r="A54" s="29" t="s">
        <v>59</v>
      </c>
      <c r="B54" s="27"/>
      <c r="C54" s="28">
        <f t="shared" ref="C53:C55" si="3">B54/47</f>
        <v>0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9"/>
      <c r="R54" s="9"/>
      <c r="S54" s="9"/>
    </row>
    <row r="55" ht="30" customHeight="1" spans="1:19">
      <c r="A55" s="26" t="s">
        <v>60</v>
      </c>
      <c r="B55" s="27"/>
      <c r="C55" s="28">
        <f t="shared" si="3"/>
        <v>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9"/>
      <c r="R55" s="9"/>
      <c r="S55" s="9"/>
    </row>
    <row r="56" ht="12.75" spans="1: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ht="12.75" spans="1: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ht="33.75" customHeight="1" spans="1:15">
      <c r="A58" s="34" t="s">
        <v>61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customHeight="1" spans="1:1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customHeight="1" spans="1:19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customHeight="1" spans="1:19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customHeight="1" spans="1:19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customHeight="1" spans="1:19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customHeight="1" spans="1:19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customHeight="1" spans="1:19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customHeight="1" spans="1:19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customHeight="1" spans="1:19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customHeight="1" spans="1:19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customHeight="1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customHeight="1" spans="1:19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customHeight="1" spans="1:19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5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8"/>
    </row>
    <row r="82" spans="1:15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8"/>
    </row>
    <row r="83" ht="33.75" customHeight="1" spans="1:15">
      <c r="A83" s="42" t="s">
        <v>62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9"/>
    </row>
    <row r="84" ht="12.75" spans="1:15">
      <c r="A84" s="44" t="s">
        <v>63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50"/>
    </row>
    <row r="85" ht="12.75" spans="1:15">
      <c r="A85" s="4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51"/>
    </row>
    <row r="86" ht="12.75" spans="1:15">
      <c r="A86" s="45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51"/>
    </row>
    <row r="87" ht="12.75" spans="1:15">
      <c r="A87" s="45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51"/>
    </row>
    <row r="88" ht="12.75" spans="1:15">
      <c r="A88" s="45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51"/>
    </row>
    <row r="89" ht="12.75" spans="1:15">
      <c r="A89" s="45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51"/>
    </row>
    <row r="90" ht="12.75" spans="1:15">
      <c r="A90" s="4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51"/>
    </row>
    <row r="91" ht="12.75" spans="1:15">
      <c r="A91" s="4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51"/>
    </row>
    <row r="92" ht="12.75" spans="1:15">
      <c r="A92" s="4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51"/>
    </row>
    <row r="93" ht="12.75" spans="1:15">
      <c r="A93" s="4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51"/>
    </row>
    <row r="94" ht="12.75" spans="1:15">
      <c r="A94" s="4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51"/>
    </row>
    <row r="95" ht="12.75" spans="1:15">
      <c r="A95" s="4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51"/>
    </row>
    <row r="96" ht="12.75" spans="1:15">
      <c r="A96" s="4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51"/>
    </row>
    <row r="97" ht="20" customHeight="1" spans="1:15">
      <c r="A97" s="4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51"/>
    </row>
    <row r="98" ht="12.75" spans="1:15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52"/>
    </row>
  </sheetData>
  <mergeCells count="65">
    <mergeCell ref="A1:O1"/>
    <mergeCell ref="A2:O2"/>
    <mergeCell ref="A3:O3"/>
    <mergeCell ref="O6:P6"/>
    <mergeCell ref="A7:N7"/>
    <mergeCell ref="D8:F8"/>
    <mergeCell ref="G8:S8"/>
    <mergeCell ref="A17:N17"/>
    <mergeCell ref="D18:F18"/>
    <mergeCell ref="G18:R18"/>
    <mergeCell ref="A28:O28"/>
    <mergeCell ref="B29:O29"/>
    <mergeCell ref="B30:O30"/>
    <mergeCell ref="B31:O31"/>
    <mergeCell ref="B32:O32"/>
    <mergeCell ref="A33:O33"/>
    <mergeCell ref="D34:F34"/>
    <mergeCell ref="G34:R34"/>
    <mergeCell ref="A44:O44"/>
    <mergeCell ref="B45:O45"/>
    <mergeCell ref="B46:O46"/>
    <mergeCell ref="B47:O47"/>
    <mergeCell ref="B48:O48"/>
    <mergeCell ref="A50:O50"/>
    <mergeCell ref="D51:F51"/>
    <mergeCell ref="G51:S51"/>
    <mergeCell ref="A58:O58"/>
    <mergeCell ref="A59:S59"/>
    <mergeCell ref="A60:S60"/>
    <mergeCell ref="A61:S61"/>
    <mergeCell ref="A62:S62"/>
    <mergeCell ref="A63:S63"/>
    <mergeCell ref="A64:S64"/>
    <mergeCell ref="A65:S65"/>
    <mergeCell ref="A66:S66"/>
    <mergeCell ref="A67:S67"/>
    <mergeCell ref="A68:S68"/>
    <mergeCell ref="A69:S69"/>
    <mergeCell ref="A70:S70"/>
    <mergeCell ref="A71:S71"/>
    <mergeCell ref="A72:S72"/>
    <mergeCell ref="A73:S73"/>
    <mergeCell ref="A74:S74"/>
    <mergeCell ref="A75:S75"/>
    <mergeCell ref="A76:S76"/>
    <mergeCell ref="A77:S77"/>
    <mergeCell ref="A78:S78"/>
    <mergeCell ref="A79:S79"/>
    <mergeCell ref="A80:S80"/>
    <mergeCell ref="A81:O81"/>
    <mergeCell ref="A82:O82"/>
    <mergeCell ref="A83:O83"/>
    <mergeCell ref="A8:A9"/>
    <mergeCell ref="A18:A19"/>
    <mergeCell ref="A34:A35"/>
    <mergeCell ref="A51:A52"/>
    <mergeCell ref="B8:B9"/>
    <mergeCell ref="B18:B19"/>
    <mergeCell ref="B34:B35"/>
    <mergeCell ref="B51:B52"/>
    <mergeCell ref="C8:C9"/>
    <mergeCell ref="C18:C19"/>
    <mergeCell ref="C34:C35"/>
    <mergeCell ref="C51:C52"/>
    <mergeCell ref="A84:O98"/>
  </mergeCells>
  <pageMargins left="0.699305555555556" right="0.699305555555556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附表3-离职问卷调查报告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2016-08-03T01:36:00Z</dcterms:created>
  <dcterms:modified xsi:type="dcterms:W3CDTF">2016-08-04T08:23:40Z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