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25" activeTab="2"/>
  </bookViews>
  <sheets>
    <sheet name="Sheet1" sheetId="1" r:id="rId1"/>
    <sheet name="身份证" sheetId="2" r:id="rId2"/>
    <sheet name="姓名" sheetId="3" r:id="rId3"/>
  </sheets>
  <calcPr calcId="144525" concurrentCalc="0"/>
</workbook>
</file>

<file path=xl/sharedStrings.xml><?xml version="1.0" encoding="utf-8"?>
<sst xmlns="http://schemas.openxmlformats.org/spreadsheetml/2006/main" count="1049">
  <si>
    <r>
      <rPr>
        <sz val="10"/>
        <rFont val="宋体"/>
        <charset val="134"/>
      </rPr>
      <t>项目编号：</t>
    </r>
    <r>
      <rPr>
        <sz val="11"/>
        <color theme="1"/>
        <rFont val="宋体"/>
        <charset val="134"/>
      </rPr>
      <t>15PA002-4</t>
    </r>
  </si>
  <si>
    <t>服务年月：</t>
  </si>
  <si>
    <t>序号</t>
  </si>
  <si>
    <t>姓名</t>
  </si>
  <si>
    <t>城市</t>
  </si>
  <si>
    <t>身份证</t>
  </si>
  <si>
    <t>服务年月</t>
  </si>
  <si>
    <t>养老保险</t>
  </si>
  <si>
    <t>医疗保险</t>
  </si>
  <si>
    <t>失业保险</t>
  </si>
  <si>
    <t>工伤保险</t>
  </si>
  <si>
    <t>生育保险</t>
  </si>
  <si>
    <t>大病保险</t>
  </si>
  <si>
    <t>取暖费</t>
  </si>
  <si>
    <t>地方养老保险</t>
  </si>
  <si>
    <t>一次性社保</t>
  </si>
  <si>
    <t>补充工伤保险</t>
  </si>
  <si>
    <t>住房公积金</t>
  </si>
  <si>
    <t>服务费</t>
  </si>
  <si>
    <t>社保企业小计</t>
  </si>
  <si>
    <t>公积金企业小计</t>
  </si>
  <si>
    <t>社保个人小计</t>
  </si>
  <si>
    <t>公积金个人小计</t>
  </si>
  <si>
    <t>企业基数</t>
  </si>
  <si>
    <t>企业比例</t>
  </si>
  <si>
    <t>企业金额</t>
  </si>
  <si>
    <t>个人比例</t>
  </si>
  <si>
    <t>个人金额</t>
  </si>
  <si>
    <t>个人基数</t>
  </si>
  <si>
    <t>周玉如</t>
  </si>
  <si>
    <t xml:space="preserve">安阳 </t>
  </si>
  <si>
    <t>410522199112152029</t>
  </si>
  <si>
    <t>201512</t>
  </si>
  <si>
    <t>常小路</t>
  </si>
  <si>
    <t>410522198412122222</t>
  </si>
  <si>
    <t>张宏涛</t>
  </si>
  <si>
    <t xml:space="preserve">鞍山 </t>
  </si>
  <si>
    <t>210381197411105049</t>
  </si>
  <si>
    <t>洪柳</t>
  </si>
  <si>
    <t>211421198708052042</t>
  </si>
  <si>
    <t>周金凤</t>
  </si>
  <si>
    <t xml:space="preserve">白城 </t>
  </si>
  <si>
    <t>220802198802110089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</si>
  <si>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</si>
  <si>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</si>
  <si>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</si>
  <si>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</si>
  <si>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</si>
  <si>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</si>
  <si>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</si>
  <si>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</si>
  <si>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</si>
  <si>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</si>
  <si>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</si>
  <si>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</si>
  <si>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</si>
  <si>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</si>
  <si>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</si>
  <si>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乔晓霞</t>
  </si>
  <si>
    <t xml:space="preserve">包头 </t>
  </si>
  <si>
    <t>150202198201232768</t>
  </si>
  <si>
    <t>段继鸿</t>
  </si>
  <si>
    <t>150202198208210916</t>
  </si>
  <si>
    <t>王海燕</t>
  </si>
  <si>
    <t>150202198112143624</t>
  </si>
  <si>
    <t>刘伟娜</t>
  </si>
  <si>
    <t xml:space="preserve">保定 </t>
  </si>
  <si>
    <t>130638198209142526</t>
  </si>
  <si>
    <t>白莲城</t>
  </si>
  <si>
    <t>130638198305093533</t>
  </si>
  <si>
    <t>贾丽娜</t>
  </si>
  <si>
    <t>130624198912154221</t>
  </si>
  <si>
    <t>李冬姝</t>
  </si>
  <si>
    <t xml:space="preserve">本溪 </t>
  </si>
  <si>
    <t>210504198212020029</t>
  </si>
  <si>
    <t>刘晓平</t>
  </si>
  <si>
    <t xml:space="preserve">沧州 </t>
  </si>
  <si>
    <t>130921198207045422</t>
  </si>
  <si>
    <t>谢芳</t>
  </si>
  <si>
    <t xml:space="preserve">朝阳 </t>
  </si>
  <si>
    <t>211321198706305629</t>
  </si>
  <si>
    <t>冯塬</t>
  </si>
  <si>
    <t xml:space="preserve">承德 </t>
  </si>
  <si>
    <t>130804198309150045</t>
  </si>
  <si>
    <t>任莉莉</t>
  </si>
  <si>
    <t xml:space="preserve">大连 </t>
  </si>
  <si>
    <t>21020419781114580X</t>
  </si>
  <si>
    <t>刘晓光</t>
  </si>
  <si>
    <t>210204197804014844</t>
  </si>
  <si>
    <t>刘瑶</t>
  </si>
  <si>
    <t>231011197707043042</t>
  </si>
  <si>
    <t>户秋兰</t>
  </si>
  <si>
    <t>130206198611210643</t>
  </si>
  <si>
    <t>汪洋</t>
  </si>
  <si>
    <t>210203197904240527</t>
  </si>
  <si>
    <t>王娜娜</t>
  </si>
  <si>
    <t>210282198102087823</t>
  </si>
  <si>
    <t>考淑芬</t>
  </si>
  <si>
    <t>211382197812156020</t>
  </si>
  <si>
    <t>邓秀娜</t>
  </si>
  <si>
    <t>21022219801106788X</t>
  </si>
  <si>
    <t>郭小东</t>
  </si>
  <si>
    <t>210212198011142023</t>
  </si>
  <si>
    <t>仝丽霞</t>
  </si>
  <si>
    <t xml:space="preserve">大同 </t>
  </si>
  <si>
    <t>140211197703023843</t>
  </si>
  <si>
    <t>张桂芬</t>
  </si>
  <si>
    <t>140224198108267823</t>
  </si>
  <si>
    <t>李苗苗</t>
  </si>
  <si>
    <t>14022119820829212X</t>
  </si>
  <si>
    <t>唐风莉</t>
  </si>
  <si>
    <t xml:space="preserve">丹东 </t>
  </si>
  <si>
    <t>210603197401195025</t>
  </si>
  <si>
    <t>李霞</t>
  </si>
  <si>
    <t>210621197407312029</t>
  </si>
  <si>
    <t>王娟</t>
  </si>
  <si>
    <t>210603197806082045</t>
  </si>
  <si>
    <t>杨玉霞</t>
  </si>
  <si>
    <t xml:space="preserve">东营 </t>
  </si>
  <si>
    <t>370522197503262020</t>
  </si>
  <si>
    <t>鲁星</t>
  </si>
  <si>
    <t xml:space="preserve">鄂尔多斯 </t>
  </si>
  <si>
    <t>152824198906292325</t>
  </si>
  <si>
    <t>梁岩</t>
  </si>
  <si>
    <t xml:space="preserve">抚顺 </t>
  </si>
  <si>
    <t>210403198209224248</t>
  </si>
  <si>
    <t>王玲玲</t>
  </si>
  <si>
    <t>210402198306164148</t>
  </si>
  <si>
    <t>吕琦</t>
  </si>
  <si>
    <t xml:space="preserve">哈尔滨 </t>
  </si>
  <si>
    <t>232303198701181315</t>
  </si>
  <si>
    <t>周文娜</t>
  </si>
  <si>
    <t>230103197704280629</t>
  </si>
  <si>
    <t>姜伟杰</t>
  </si>
  <si>
    <t>230103197712182420</t>
  </si>
  <si>
    <t>杨微</t>
  </si>
  <si>
    <t>230103197909027029</t>
  </si>
  <si>
    <t>王琳</t>
  </si>
  <si>
    <t>230107197906201226</t>
  </si>
  <si>
    <t>王艳丽</t>
  </si>
  <si>
    <t>230102197103172829</t>
  </si>
  <si>
    <t>田雨</t>
  </si>
  <si>
    <t>230107198109272640</t>
  </si>
  <si>
    <t>范德军</t>
  </si>
  <si>
    <t>232126197805231611</t>
  </si>
  <si>
    <t>许强</t>
  </si>
  <si>
    <t>23050219851120091X</t>
  </si>
  <si>
    <t>马宁</t>
  </si>
  <si>
    <t>230104197806292926</t>
  </si>
  <si>
    <t>秦佩</t>
  </si>
  <si>
    <t xml:space="preserve">鹤壁 </t>
  </si>
  <si>
    <t>410621199101084584</t>
  </si>
  <si>
    <t>彤彤</t>
  </si>
  <si>
    <t xml:space="preserve">呼和浩特 </t>
  </si>
  <si>
    <t>150102198709300164</t>
  </si>
  <si>
    <t>李云峰</t>
  </si>
  <si>
    <t>150105197807204533</t>
  </si>
  <si>
    <t>王亚琴</t>
  </si>
  <si>
    <t>150425197912271764</t>
  </si>
  <si>
    <t>邬慧敏</t>
  </si>
  <si>
    <t>150124198801261928</t>
  </si>
  <si>
    <t>王东菊</t>
  </si>
  <si>
    <t xml:space="preserve">葫芦岛 </t>
  </si>
  <si>
    <t>211402197907080827</t>
  </si>
  <si>
    <t>刘伟杰</t>
  </si>
  <si>
    <t xml:space="preserve">吉林 </t>
  </si>
  <si>
    <t>220202197203231228</t>
  </si>
  <si>
    <t>刘馨泽</t>
  </si>
  <si>
    <t>220202198504043620</t>
  </si>
  <si>
    <t>孟虹</t>
  </si>
  <si>
    <t>22020319790303212X</t>
  </si>
  <si>
    <t>董岩</t>
  </si>
  <si>
    <t>220203197810190049</t>
  </si>
  <si>
    <t>丁芳</t>
  </si>
  <si>
    <t xml:space="preserve">济宁 </t>
  </si>
  <si>
    <t>370829198704295924</t>
  </si>
  <si>
    <t>曹敏</t>
  </si>
  <si>
    <t>370829198802126286</t>
  </si>
  <si>
    <t>刘璐</t>
  </si>
  <si>
    <t xml:space="preserve">济源 </t>
  </si>
  <si>
    <t>410881198809210024</t>
  </si>
  <si>
    <t>董丽波</t>
  </si>
  <si>
    <t xml:space="preserve">佳木斯 </t>
  </si>
  <si>
    <t>230811198011150824</t>
  </si>
  <si>
    <t>常学银</t>
  </si>
  <si>
    <t xml:space="preserve">廊坊 </t>
  </si>
  <si>
    <t>131002198401241825</t>
  </si>
  <si>
    <t>徐秋颖</t>
  </si>
  <si>
    <t>131024198609250040</t>
  </si>
  <si>
    <t>于海生</t>
  </si>
  <si>
    <t xml:space="preserve">辽阳 </t>
  </si>
  <si>
    <t>211021197807301538</t>
  </si>
  <si>
    <t>侯英丽</t>
  </si>
  <si>
    <t>211002197009296528</t>
  </si>
  <si>
    <t>李泉英</t>
  </si>
  <si>
    <t xml:space="preserve">临汾 </t>
  </si>
  <si>
    <t>141002198008230128</t>
  </si>
  <si>
    <t>孙倩</t>
  </si>
  <si>
    <t xml:space="preserve">临沂 </t>
  </si>
  <si>
    <t>371302197909141629</t>
  </si>
  <si>
    <t>邸晓艳</t>
  </si>
  <si>
    <t>372801197608084220</t>
  </si>
  <si>
    <t>付文浩</t>
  </si>
  <si>
    <t xml:space="preserve">洛阳 </t>
  </si>
  <si>
    <t>410303198804290524</t>
  </si>
  <si>
    <t>关改霞</t>
  </si>
  <si>
    <t>410311198401262027</t>
  </si>
  <si>
    <t>南春荣</t>
  </si>
  <si>
    <t>652827197511062624</t>
  </si>
  <si>
    <t>李国强</t>
  </si>
  <si>
    <t>410324198803052219</t>
  </si>
  <si>
    <t>陶欣欣</t>
  </si>
  <si>
    <t>41031119831209552X</t>
  </si>
  <si>
    <t>王静雅</t>
  </si>
  <si>
    <t xml:space="preserve">漯河 </t>
  </si>
  <si>
    <t>411102198712300063</t>
  </si>
  <si>
    <t>高尚艳</t>
  </si>
  <si>
    <t xml:space="preserve">牡丹江 </t>
  </si>
  <si>
    <t>231002197903301022</t>
  </si>
  <si>
    <t>秦涛</t>
  </si>
  <si>
    <t xml:space="preserve">平顶山 </t>
  </si>
  <si>
    <t>410402198806275597</t>
  </si>
  <si>
    <t>李明彦</t>
  </si>
  <si>
    <t xml:space="preserve">濮阳 </t>
  </si>
  <si>
    <t>410621198007260022</t>
  </si>
  <si>
    <t>梁越</t>
  </si>
  <si>
    <t xml:space="preserve">齐齐哈尔 </t>
  </si>
  <si>
    <t>230202198207190060</t>
  </si>
  <si>
    <t>韩域</t>
  </si>
  <si>
    <t>230206198110240012</t>
  </si>
  <si>
    <t>吴狄</t>
  </si>
  <si>
    <t xml:space="preserve">秦皇岛 </t>
  </si>
  <si>
    <t>130302198507071110</t>
  </si>
  <si>
    <t>张贺</t>
  </si>
  <si>
    <t>152323198503023717</t>
  </si>
  <si>
    <t>姜彬</t>
  </si>
  <si>
    <t xml:space="preserve">青岛 </t>
  </si>
  <si>
    <t>370202197802040717</t>
  </si>
  <si>
    <t>姜泉恩</t>
  </si>
  <si>
    <t>370205197503270511</t>
  </si>
  <si>
    <t>宋萍</t>
  </si>
  <si>
    <t>37021319801018402X</t>
  </si>
  <si>
    <t>常玉蕊</t>
  </si>
  <si>
    <t>370781197803280029</t>
  </si>
  <si>
    <t>张呈安</t>
  </si>
  <si>
    <t>370202198106123513</t>
  </si>
  <si>
    <t>张广鑫</t>
  </si>
  <si>
    <t>21132219810915251X</t>
  </si>
  <si>
    <t>张晓蔚</t>
  </si>
  <si>
    <t>370203197911097620</t>
  </si>
  <si>
    <t>张树臣</t>
  </si>
  <si>
    <t>372527197810042013</t>
  </si>
  <si>
    <t>张海涛</t>
  </si>
  <si>
    <t>370202197808253019</t>
  </si>
  <si>
    <t>张艳翔</t>
  </si>
  <si>
    <t>230104197909213741</t>
  </si>
  <si>
    <t>张莉莉</t>
  </si>
  <si>
    <t>370722197804223325</t>
  </si>
  <si>
    <t>朱翕</t>
  </si>
  <si>
    <t>370205198610160558</t>
  </si>
  <si>
    <t>李静</t>
  </si>
  <si>
    <t>372922197808250040</t>
  </si>
  <si>
    <t>370302198007056322</t>
  </si>
  <si>
    <t>杜晓艳</t>
  </si>
  <si>
    <t>371083198311056522</t>
  </si>
  <si>
    <t>栾红丽</t>
  </si>
  <si>
    <t>370829198109131060</t>
  </si>
  <si>
    <t>王儒婷</t>
  </si>
  <si>
    <t>320303197606032827</t>
  </si>
  <si>
    <t>薛璐</t>
  </si>
  <si>
    <t>370204197307290842</t>
  </si>
  <si>
    <t>高翔</t>
  </si>
  <si>
    <t>370205198709056515</t>
  </si>
  <si>
    <t>尹晓梅</t>
  </si>
  <si>
    <t xml:space="preserve">日照 </t>
  </si>
  <si>
    <t>371102198705316320</t>
  </si>
  <si>
    <t>律博</t>
  </si>
  <si>
    <t>371102198710240551</t>
  </si>
  <si>
    <t>董娜</t>
  </si>
  <si>
    <t>371102197812080021</t>
  </si>
  <si>
    <t>任文静</t>
  </si>
  <si>
    <t xml:space="preserve">三门峡 </t>
  </si>
  <si>
    <t>411222198003086026</t>
  </si>
  <si>
    <t>张宇秋</t>
  </si>
  <si>
    <t>411222197308210548</t>
  </si>
  <si>
    <t>杨倩</t>
  </si>
  <si>
    <t xml:space="preserve">商丘 </t>
  </si>
  <si>
    <t>411402198906187325</t>
  </si>
  <si>
    <t>王燕敏</t>
  </si>
  <si>
    <t>411403198709168121</t>
  </si>
  <si>
    <t>许媛</t>
  </si>
  <si>
    <t>411402198905240569</t>
  </si>
  <si>
    <t>刘晓娜</t>
  </si>
  <si>
    <t xml:space="preserve">沈阳 </t>
  </si>
  <si>
    <t>210727198712030026</t>
  </si>
  <si>
    <t>刘芳</t>
  </si>
  <si>
    <t>210105198309055521</t>
  </si>
  <si>
    <t>卢晓丹</t>
  </si>
  <si>
    <t>210682198503185944</t>
  </si>
  <si>
    <t>周宇</t>
  </si>
  <si>
    <t>210103198107090318</t>
  </si>
  <si>
    <t>康家宁</t>
  </si>
  <si>
    <t>210103198909184527</t>
  </si>
  <si>
    <t>张勇</t>
  </si>
  <si>
    <t>211222197311161014</t>
  </si>
  <si>
    <t>张宇</t>
  </si>
  <si>
    <t>210102197803111214</t>
  </si>
  <si>
    <t>张陆林</t>
  </si>
  <si>
    <t>412702199008106994</t>
  </si>
  <si>
    <t>彭薇</t>
  </si>
  <si>
    <t>210102197504176026</t>
  </si>
  <si>
    <t>曹健</t>
  </si>
  <si>
    <t>210104198509271425</t>
  </si>
  <si>
    <t>杨跃飞</t>
  </si>
  <si>
    <t>211226197810040212</t>
  </si>
  <si>
    <t>滕伟丽</t>
  </si>
  <si>
    <t>220322197305113223</t>
  </si>
  <si>
    <t>赵之</t>
  </si>
  <si>
    <t>210105198308063159</t>
  </si>
  <si>
    <t>赵鑫</t>
  </si>
  <si>
    <t>210105198108181214</t>
  </si>
  <si>
    <t>逯志凤</t>
  </si>
  <si>
    <t>210123197910200038</t>
  </si>
  <si>
    <t>郭静</t>
  </si>
  <si>
    <t>210106198011172123</t>
  </si>
  <si>
    <t>陈昂</t>
  </si>
  <si>
    <t>210123198107120025</t>
  </si>
  <si>
    <t>齐媛媛</t>
  </si>
  <si>
    <t>210921198109255223</t>
  </si>
  <si>
    <t>卢涛</t>
  </si>
  <si>
    <t xml:space="preserve">石家庄 </t>
  </si>
  <si>
    <t>130104197711220010</t>
  </si>
  <si>
    <t>吴海涛</t>
  </si>
  <si>
    <t>130102197808150036</t>
  </si>
  <si>
    <t>董虹霞</t>
  </si>
  <si>
    <t>13072219890704344X</t>
  </si>
  <si>
    <t>刘义</t>
  </si>
  <si>
    <t xml:space="preserve">太原 </t>
  </si>
  <si>
    <t>140426198212240026</t>
  </si>
  <si>
    <t>周剑楠</t>
  </si>
  <si>
    <t>140429198801285643</t>
  </si>
  <si>
    <t>张翠梅</t>
  </si>
  <si>
    <t>142223197802265829</t>
  </si>
  <si>
    <t>张艺蓉</t>
  </si>
  <si>
    <t>142301198708180265</t>
  </si>
  <si>
    <t>王世英</t>
  </si>
  <si>
    <t>140122198411200025</t>
  </si>
  <si>
    <t>王芸</t>
  </si>
  <si>
    <t>140106198901242543</t>
  </si>
  <si>
    <t>申太玉</t>
  </si>
  <si>
    <t>140102197410074039</t>
  </si>
  <si>
    <t>马海仙</t>
  </si>
  <si>
    <t>140102198012163444</t>
  </si>
  <si>
    <t>王红新</t>
  </si>
  <si>
    <t xml:space="preserve">泰安 </t>
  </si>
  <si>
    <t>371202197906120325</t>
  </si>
  <si>
    <t>雷凤</t>
  </si>
  <si>
    <t>370983198709164927</t>
  </si>
  <si>
    <t xml:space="preserve">唐山 </t>
  </si>
  <si>
    <t>130202198412310048</t>
  </si>
  <si>
    <t>孙静乐</t>
  </si>
  <si>
    <t>130202197804122711</t>
  </si>
  <si>
    <t>张芳</t>
  </si>
  <si>
    <t>130203198309061828</t>
  </si>
  <si>
    <t>石隽</t>
  </si>
  <si>
    <t>130203197811201828</t>
  </si>
  <si>
    <t>马丽娜</t>
  </si>
  <si>
    <t>130203197909023329</t>
  </si>
  <si>
    <t>郭井艳</t>
  </si>
  <si>
    <t xml:space="preserve">通辽 </t>
  </si>
  <si>
    <t>152321198211300329</t>
  </si>
  <si>
    <t>吴娟</t>
  </si>
  <si>
    <t xml:space="preserve">威海 </t>
  </si>
  <si>
    <t>371002197602227026</t>
  </si>
  <si>
    <t>宋辉</t>
  </si>
  <si>
    <t>371021197008110529</t>
  </si>
  <si>
    <t>张建生</t>
  </si>
  <si>
    <t>370632197012119113</t>
  </si>
  <si>
    <t>李晓芳</t>
  </si>
  <si>
    <t>371082197703211025</t>
  </si>
  <si>
    <t>李贝克</t>
  </si>
  <si>
    <t>370682198811051619</t>
  </si>
  <si>
    <t>杨晓亮</t>
  </si>
  <si>
    <t>37028319821023561X</t>
  </si>
  <si>
    <t>林会敏</t>
  </si>
  <si>
    <t>371002198107125027</t>
  </si>
  <si>
    <t>柴源</t>
  </si>
  <si>
    <t>210902198510131527</t>
  </si>
  <si>
    <t>梁少飞</t>
  </si>
  <si>
    <t>371082197711212124</t>
  </si>
  <si>
    <t>汤慧君</t>
  </si>
  <si>
    <t>230305198102234324</t>
  </si>
  <si>
    <t>王萍</t>
  </si>
  <si>
    <t>371021197502185585</t>
  </si>
  <si>
    <t>薛淑娟</t>
  </si>
  <si>
    <t>370687198409085740</t>
  </si>
  <si>
    <t>陈男</t>
  </si>
  <si>
    <t>371082198603161010</t>
  </si>
  <si>
    <t>丁超</t>
  </si>
  <si>
    <t xml:space="preserve">潍坊 </t>
  </si>
  <si>
    <t>370705198802060516</t>
  </si>
  <si>
    <t>刘一柱</t>
  </si>
  <si>
    <t>370702198612021015</t>
  </si>
  <si>
    <t>刘国伟</t>
  </si>
  <si>
    <t>370724199302044759</t>
  </si>
  <si>
    <t>刘窈</t>
  </si>
  <si>
    <t>370704199004250620</t>
  </si>
  <si>
    <t>刘金菊</t>
  </si>
  <si>
    <t>37078419900606134X</t>
  </si>
  <si>
    <t>刘飞飞</t>
  </si>
  <si>
    <t>370785198711030380</t>
  </si>
  <si>
    <t>吕静静</t>
  </si>
  <si>
    <t>370786198902270623</t>
  </si>
  <si>
    <t>吴志娜</t>
  </si>
  <si>
    <t>370782199002085229</t>
  </si>
  <si>
    <t>唐青青</t>
  </si>
  <si>
    <t>370725198712253096</t>
  </si>
  <si>
    <t>娄立凯</t>
  </si>
  <si>
    <t>370784198811012538</t>
  </si>
  <si>
    <t>孙凤云</t>
  </si>
  <si>
    <t>370702198610224820</t>
  </si>
  <si>
    <t>孙辉</t>
  </si>
  <si>
    <t>371121199104044677</t>
  </si>
  <si>
    <t>孟祥娟</t>
  </si>
  <si>
    <t>370724197108294763</t>
  </si>
  <si>
    <t>孟靖</t>
  </si>
  <si>
    <t>370724198903174765</t>
  </si>
  <si>
    <t>张兵舰</t>
  </si>
  <si>
    <t>370703197809013133</t>
  </si>
  <si>
    <t>张晖</t>
  </si>
  <si>
    <t>620302199003010024</t>
  </si>
  <si>
    <t>张梦玉</t>
  </si>
  <si>
    <t>370702199112166220</t>
  </si>
  <si>
    <t>张皓然</t>
  </si>
  <si>
    <t>370705199112172515</t>
  </si>
  <si>
    <t>张艳慧</t>
  </si>
  <si>
    <t>140428198306098019</t>
  </si>
  <si>
    <t>张飞飞</t>
  </si>
  <si>
    <t>37028319890811262X</t>
  </si>
  <si>
    <t>徐元元</t>
  </si>
  <si>
    <t>370786198402021823</t>
  </si>
  <si>
    <t>徐辉辉</t>
  </si>
  <si>
    <t>370703198910093718</t>
  </si>
  <si>
    <t>杨德栋</t>
  </si>
  <si>
    <t>370683198704082651</t>
  </si>
  <si>
    <t>滕萍</t>
  </si>
  <si>
    <t>222403198501197420</t>
  </si>
  <si>
    <t>王代英</t>
  </si>
  <si>
    <t>370786198004014222</t>
  </si>
  <si>
    <t>王铭晨</t>
  </si>
  <si>
    <t>370705198503043011</t>
  </si>
  <si>
    <t>蒋珊珊</t>
  </si>
  <si>
    <t>130223198509130627</t>
  </si>
  <si>
    <t>马宝莹</t>
  </si>
  <si>
    <t>37078619920513302X</t>
  </si>
  <si>
    <t>马慧娟</t>
  </si>
  <si>
    <t>370786198008180041</t>
  </si>
  <si>
    <t>高春兰</t>
  </si>
  <si>
    <t>370702198901140328</t>
  </si>
  <si>
    <t>翟秋玲</t>
  </si>
  <si>
    <t xml:space="preserve">信阳 </t>
  </si>
  <si>
    <t>413023197908200025</t>
  </si>
  <si>
    <t>刘威霞</t>
  </si>
  <si>
    <t xml:space="preserve">烟台 </t>
  </si>
  <si>
    <t>370602198405225829</t>
  </si>
  <si>
    <t>唐燕妮</t>
  </si>
  <si>
    <t>370685198410295048</t>
  </si>
  <si>
    <t>孙小琛</t>
  </si>
  <si>
    <t>370602198902112622</t>
  </si>
  <si>
    <t>容洁</t>
  </si>
  <si>
    <t>450321197707153021</t>
  </si>
  <si>
    <t>张春霞</t>
  </si>
  <si>
    <t>370602198203114629</t>
  </si>
  <si>
    <t>李俐俐</t>
  </si>
  <si>
    <t>370613198203112526</t>
  </si>
  <si>
    <t>371021197807221524</t>
  </si>
  <si>
    <t>王基红</t>
  </si>
  <si>
    <t>370602198003162925</t>
  </si>
  <si>
    <t>王晓明</t>
  </si>
  <si>
    <t>370602197408264319</t>
  </si>
  <si>
    <t>赵婷</t>
  </si>
  <si>
    <t>15010319811127106X</t>
  </si>
  <si>
    <t>赵玉波</t>
  </si>
  <si>
    <t>370602197611154326</t>
  </si>
  <si>
    <t>喻杰</t>
  </si>
  <si>
    <t xml:space="preserve">营口 </t>
  </si>
  <si>
    <t>210804198906021524</t>
  </si>
  <si>
    <t>王立辉</t>
  </si>
  <si>
    <t>210219197110295121</t>
  </si>
  <si>
    <t>刘倩</t>
  </si>
  <si>
    <t xml:space="preserve">运城 </t>
  </si>
  <si>
    <t>142723198803190023</t>
  </si>
  <si>
    <t>柳晓蕾</t>
  </si>
  <si>
    <t>142701198506085448</t>
  </si>
  <si>
    <t>刘杰</t>
  </si>
  <si>
    <t xml:space="preserve">枣庄 </t>
  </si>
  <si>
    <t>370402199004284821</t>
  </si>
  <si>
    <t>杨启扬</t>
  </si>
  <si>
    <t>370404198706290036</t>
  </si>
  <si>
    <t>杨娜</t>
  </si>
  <si>
    <t>370404198412030044</t>
  </si>
  <si>
    <t>370421198506122245</t>
  </si>
  <si>
    <t>王飞飞</t>
  </si>
  <si>
    <t>370404198209233321</t>
  </si>
  <si>
    <t>王雪梅</t>
  </si>
  <si>
    <t xml:space="preserve">张家口 </t>
  </si>
  <si>
    <t>320829197810200825</t>
  </si>
  <si>
    <t>陈亚琴</t>
  </si>
  <si>
    <t>130705198209291220</t>
  </si>
  <si>
    <t>姜书超</t>
  </si>
  <si>
    <t xml:space="preserve">长春 </t>
  </si>
  <si>
    <t>220103197902263721</t>
  </si>
  <si>
    <t>李岩</t>
  </si>
  <si>
    <t>220105198301161030</t>
  </si>
  <si>
    <t>郑淑影</t>
  </si>
  <si>
    <t>220102197701184625</t>
  </si>
  <si>
    <t>闫舟</t>
  </si>
  <si>
    <t>220204198306163042</t>
  </si>
  <si>
    <t>任晓梅</t>
  </si>
  <si>
    <t xml:space="preserve">郑州 </t>
  </si>
  <si>
    <t>411222198806182521</t>
  </si>
  <si>
    <t>何钰臻</t>
  </si>
  <si>
    <t>410103199203240015</t>
  </si>
  <si>
    <t>刘亚楠</t>
  </si>
  <si>
    <t>411024198809255548</t>
  </si>
  <si>
    <t>张俊红</t>
  </si>
  <si>
    <t>410121198012204327</t>
  </si>
  <si>
    <t>张小娇</t>
  </si>
  <si>
    <t>410728198711020567</t>
  </si>
  <si>
    <t>曹松味</t>
  </si>
  <si>
    <t>410482198110117728</t>
  </si>
  <si>
    <t>梁清</t>
  </si>
  <si>
    <t>410711198909263030</t>
  </si>
  <si>
    <t>王玮</t>
  </si>
  <si>
    <t>412823198203091647</t>
  </si>
  <si>
    <t>王芳芳</t>
  </si>
  <si>
    <t>412801198608122044</t>
  </si>
  <si>
    <t>王莉</t>
  </si>
  <si>
    <t>41010519770812382X</t>
  </si>
  <si>
    <t>王霖</t>
  </si>
  <si>
    <t>410105198001043839</t>
  </si>
  <si>
    <t>谷朝阳</t>
  </si>
  <si>
    <t>410181198804161018</t>
  </si>
  <si>
    <t>贾艳培</t>
  </si>
  <si>
    <t>410423198609039562</t>
  </si>
  <si>
    <t>郭清盼</t>
  </si>
  <si>
    <t>41082119840229504X</t>
  </si>
  <si>
    <t>陈彦儒</t>
  </si>
  <si>
    <t>411329198010255561</t>
  </si>
  <si>
    <t>陈龙</t>
  </si>
  <si>
    <t>411521198708288314</t>
  </si>
  <si>
    <t>黄克刚</t>
  </si>
  <si>
    <t>412931197809095512</t>
  </si>
  <si>
    <t>何娜娜</t>
  </si>
  <si>
    <t xml:space="preserve">淄博 </t>
  </si>
  <si>
    <t>411282198212121023</t>
  </si>
  <si>
    <t>刘金丽</t>
  </si>
  <si>
    <t>370285198103141127</t>
  </si>
  <si>
    <t>张丽媛</t>
  </si>
  <si>
    <t>370305198103193123</t>
  </si>
  <si>
    <t>曲双慧</t>
  </si>
  <si>
    <t>370304197912052522</t>
  </si>
  <si>
    <t>胡丹</t>
  </si>
  <si>
    <t>210106198206222426</t>
  </si>
  <si>
    <t>身份证 汇总</t>
  </si>
  <si>
    <t xml:space="preserve"> 汇总</t>
  </si>
  <si>
    <t>130102197808150036 汇总</t>
  </si>
  <si>
    <t>130104197711220010 汇总</t>
  </si>
  <si>
    <t>130202197804122711 汇总</t>
  </si>
  <si>
    <t>130202198412310048 汇总</t>
  </si>
  <si>
    <t>130203197811201828 汇总</t>
  </si>
  <si>
    <t>130203197909023329 汇总</t>
  </si>
  <si>
    <t>130203198309061828 汇总</t>
  </si>
  <si>
    <t>130206198611210643 汇总</t>
  </si>
  <si>
    <t>130223198509130627 汇总</t>
  </si>
  <si>
    <t>130302198507071110 汇总</t>
  </si>
  <si>
    <t>130624198912154221 汇总</t>
  </si>
  <si>
    <t>130638198209142526 汇总</t>
  </si>
  <si>
    <t>130638198305093533 汇总</t>
  </si>
  <si>
    <t>130705198209291220 汇总</t>
  </si>
  <si>
    <t>13072219890704344X 汇总</t>
  </si>
  <si>
    <t>130804198309150045 汇总</t>
  </si>
  <si>
    <t>130921198207045422 汇总</t>
  </si>
  <si>
    <t>131002198401241825 汇总</t>
  </si>
  <si>
    <t>131024198609250040 汇总</t>
  </si>
  <si>
    <t>140102197410074039 汇总</t>
  </si>
  <si>
    <t>140102198012163444 汇总</t>
  </si>
  <si>
    <t>140106198901242543 汇总</t>
  </si>
  <si>
    <t>140122198411200025 汇总</t>
  </si>
  <si>
    <t>140211197703023843 汇总</t>
  </si>
  <si>
    <t>14022119820829212X 汇总</t>
  </si>
  <si>
    <t>140224198108267823 汇总</t>
  </si>
  <si>
    <t>140426198212240026 汇总</t>
  </si>
  <si>
    <t>140428198306098019 汇总</t>
  </si>
  <si>
    <t>140429198801285643 汇总</t>
  </si>
  <si>
    <t>141002198008230128 汇总</t>
  </si>
  <si>
    <t>142223197802265829 汇总</t>
  </si>
  <si>
    <t>142301198708180265 汇总</t>
  </si>
  <si>
    <t>142701198506085448 汇总</t>
  </si>
  <si>
    <t>142723198803190023 汇总</t>
  </si>
  <si>
    <t>150102198709300164 汇总</t>
  </si>
  <si>
    <t>15010319811127106X 汇总</t>
  </si>
  <si>
    <t>150105197807204533 汇总</t>
  </si>
  <si>
    <t>150124198801261928 汇总</t>
  </si>
  <si>
    <t>150202198112143624 汇总</t>
  </si>
  <si>
    <t>150202198201232768 汇总</t>
  </si>
  <si>
    <t>150202198208210916 汇总</t>
  </si>
  <si>
    <t>150425197912271764 汇总</t>
  </si>
  <si>
    <t>152321198211300329 汇总</t>
  </si>
  <si>
    <t>152323198503023717 汇总</t>
  </si>
  <si>
    <t>152824198906292325 汇总</t>
  </si>
  <si>
    <t>210102197504176026 汇总</t>
  </si>
  <si>
    <t>210102197803111214 汇总</t>
  </si>
  <si>
    <t>210103198107090318 汇总</t>
  </si>
  <si>
    <t>210103198909184527 汇总</t>
  </si>
  <si>
    <t>210104198509271425 汇总</t>
  </si>
  <si>
    <t>210105198108181214 汇总</t>
  </si>
  <si>
    <t>210105198308063159 汇总</t>
  </si>
  <si>
    <t>210105198309055521 汇总</t>
  </si>
  <si>
    <t>210106198011172123 汇总</t>
  </si>
  <si>
    <t>210106198206222426 汇总</t>
  </si>
  <si>
    <t>210123197910200038 汇总</t>
  </si>
  <si>
    <t>210123198107120025 汇总</t>
  </si>
  <si>
    <t>210203197904240527 汇总</t>
  </si>
  <si>
    <t>210204197804014844 汇总</t>
  </si>
  <si>
    <t>21020419781114580X 汇总</t>
  </si>
  <si>
    <t>210212198011142023 汇总</t>
  </si>
  <si>
    <t>210219197110295121 汇总</t>
  </si>
  <si>
    <t>21022219801106788X 汇总</t>
  </si>
  <si>
    <t>210282198102087823 汇总</t>
  </si>
  <si>
    <t>210381197411105049 汇总</t>
  </si>
  <si>
    <t>210402198306164148 汇总</t>
  </si>
  <si>
    <t>210403198209224248 汇总</t>
  </si>
  <si>
    <t>210504198212020029 汇总</t>
  </si>
  <si>
    <t>210603197401195025 汇总</t>
  </si>
  <si>
    <t>210603197806082045 汇总</t>
  </si>
  <si>
    <t>210621197407312029 汇总</t>
  </si>
  <si>
    <t>210682198503185944 汇总</t>
  </si>
  <si>
    <t>210727198712030026 汇总</t>
  </si>
  <si>
    <t>210804198906021524 汇总</t>
  </si>
  <si>
    <t>210902198510131527 汇总</t>
  </si>
  <si>
    <t>210921198109255223 汇总</t>
  </si>
  <si>
    <t>211002197009296528 汇总</t>
  </si>
  <si>
    <t>211021197807301538 汇总</t>
  </si>
  <si>
    <t>211222197311161014 汇总</t>
  </si>
  <si>
    <t>211226197810040212 汇总</t>
  </si>
  <si>
    <t>211321198706305629 汇总</t>
  </si>
  <si>
    <t>21132219810915251X 汇总</t>
  </si>
  <si>
    <t>211382197812156020 汇总</t>
  </si>
  <si>
    <t>211402197907080827 汇总</t>
  </si>
  <si>
    <t>211421198708052042 汇总</t>
  </si>
  <si>
    <t>220102197701184625 汇总</t>
  </si>
  <si>
    <t>220103197902263721 汇总</t>
  </si>
  <si>
    <t>220105198301161030 汇总</t>
  </si>
  <si>
    <t>220202197203231228 汇总</t>
  </si>
  <si>
    <t>220202198504043620 汇总</t>
  </si>
  <si>
    <t>220203197810190049 汇总</t>
  </si>
  <si>
    <t>22020319790303212X 汇总</t>
  </si>
  <si>
    <t>220204198306163042 汇总</t>
  </si>
  <si>
    <t>220322197305113223 汇总</t>
  </si>
  <si>
    <t>220802198802110089 汇总</t>
  </si>
  <si>
    <t>222403198501197420 汇总</t>
  </si>
  <si>
    <t>230102197103172829 汇总</t>
  </si>
  <si>
    <t>230103197704280629 汇总</t>
  </si>
  <si>
    <t>230103197712182420 汇总</t>
  </si>
  <si>
    <t>230103197909027029 汇总</t>
  </si>
  <si>
    <t>230104197806292926 汇总</t>
  </si>
  <si>
    <t>230104197909213741 汇总</t>
  </si>
  <si>
    <t>230107197906201226 汇总</t>
  </si>
  <si>
    <t>230107198109272640 汇总</t>
  </si>
  <si>
    <t>230202198207190060 汇总</t>
  </si>
  <si>
    <t>230206198110240012 汇总</t>
  </si>
  <si>
    <t>230305198102234324 汇总</t>
  </si>
  <si>
    <t>23050219851120091X 汇总</t>
  </si>
  <si>
    <t>230811198011150824 汇总</t>
  </si>
  <si>
    <t>231002197903301022 汇总</t>
  </si>
  <si>
    <t>231011197707043042 汇总</t>
  </si>
  <si>
    <t>232126197805231611 汇总</t>
  </si>
  <si>
    <t>232303198701181315 汇总</t>
  </si>
  <si>
    <t>320303197606032827 汇总</t>
  </si>
  <si>
    <t>320829197810200825 汇总</t>
  </si>
  <si>
    <t>370202197802040717 汇总</t>
  </si>
  <si>
    <t>370202197808253019 汇总</t>
  </si>
  <si>
    <t>370202198106123513 汇总</t>
  </si>
  <si>
    <t>370203197911097620 汇总</t>
  </si>
  <si>
    <t>370204197307290842 汇总</t>
  </si>
  <si>
    <t>370205197503270511 汇总</t>
  </si>
  <si>
    <t>370205198610160558 汇总</t>
  </si>
  <si>
    <t>370205198709056515 汇总</t>
  </si>
  <si>
    <t>37021319801018402X 汇总</t>
  </si>
  <si>
    <t>37028319821023561X 汇总</t>
  </si>
  <si>
    <t>37028319890811262X 汇总</t>
  </si>
  <si>
    <t>370285198103141127 汇总</t>
  </si>
  <si>
    <t>370302198007056322 汇总</t>
  </si>
  <si>
    <t>370304197912052522 汇总</t>
  </si>
  <si>
    <t>370305198103193123 汇总</t>
  </si>
  <si>
    <t>370402199004284821 汇总</t>
  </si>
  <si>
    <t>370404198209233321 汇总</t>
  </si>
  <si>
    <t>370404198412030044 汇总</t>
  </si>
  <si>
    <t>370404198706290036 汇总</t>
  </si>
  <si>
    <t>370421198506122245 汇总</t>
  </si>
  <si>
    <t>370522197503262020 汇总</t>
  </si>
  <si>
    <t>370602197408264319 汇总</t>
  </si>
  <si>
    <t>370602197611154326 汇总</t>
  </si>
  <si>
    <t>370602198003162925 汇总</t>
  </si>
  <si>
    <t>370602198203114629 汇总</t>
  </si>
  <si>
    <t>370602198405225829 汇总</t>
  </si>
  <si>
    <t>370602198902112622 汇总</t>
  </si>
  <si>
    <t>370613198203112526 汇总</t>
  </si>
  <si>
    <t>370632197012119113 汇总</t>
  </si>
  <si>
    <t>370682198811051619 汇总</t>
  </si>
  <si>
    <t>370683198704082651 汇总</t>
  </si>
  <si>
    <t>370685198410295048 汇总</t>
  </si>
  <si>
    <t>370687198409085740 汇总</t>
  </si>
  <si>
    <t>370702198610224820 汇总</t>
  </si>
  <si>
    <t>370702198612021015 汇总</t>
  </si>
  <si>
    <t>370702198901140328 汇总</t>
  </si>
  <si>
    <t>370702199112166220 汇总</t>
  </si>
  <si>
    <t>370703197809013133 汇总</t>
  </si>
  <si>
    <t>370703198910093718 汇总</t>
  </si>
  <si>
    <t>370704199004250620 汇总</t>
  </si>
  <si>
    <t>370705198503043011 汇总</t>
  </si>
  <si>
    <t>370705198802060516 汇总</t>
  </si>
  <si>
    <t>370705199112172515 汇总</t>
  </si>
  <si>
    <t>370722197804223325 汇总</t>
  </si>
  <si>
    <t>370724197108294763 汇总</t>
  </si>
  <si>
    <t>370724198903174765 汇总</t>
  </si>
  <si>
    <t>370724199302044759 汇总</t>
  </si>
  <si>
    <t>370725198712253096 汇总</t>
  </si>
  <si>
    <t>370781197803280029 汇总</t>
  </si>
  <si>
    <t>370782199002085229 汇总</t>
  </si>
  <si>
    <t>370784198811012538 汇总</t>
  </si>
  <si>
    <t>37078419900606134X 汇总</t>
  </si>
  <si>
    <t>370785198711030380 汇总</t>
  </si>
  <si>
    <t>370786198004014222 汇总</t>
  </si>
  <si>
    <t>370786198008180041 汇总</t>
  </si>
  <si>
    <t>370786198402021823 汇总</t>
  </si>
  <si>
    <t>370786198902270623 汇总</t>
  </si>
  <si>
    <t>37078619920513302X 汇总</t>
  </si>
  <si>
    <t>370829198109131060 汇总</t>
  </si>
  <si>
    <t>370829198704295924 汇总</t>
  </si>
  <si>
    <t>370829198802126286 汇总</t>
  </si>
  <si>
    <t>370983198709164927 汇总</t>
  </si>
  <si>
    <t>371002197602227026 汇总</t>
  </si>
  <si>
    <t>371002198107125027 汇总</t>
  </si>
  <si>
    <t>371021197008110529 汇总</t>
  </si>
  <si>
    <t>371021197502185585 汇总</t>
  </si>
  <si>
    <t>371021197807221524 汇总</t>
  </si>
  <si>
    <t>371082197703211025 汇总</t>
  </si>
  <si>
    <t>371082197711212124 汇总</t>
  </si>
  <si>
    <t>371082198603161010 汇总</t>
  </si>
  <si>
    <t>371083198311056522 汇总</t>
  </si>
  <si>
    <t>371102197812080021 汇总</t>
  </si>
  <si>
    <t>371102198705316320 汇总</t>
  </si>
  <si>
    <t>371102198710240551 汇总</t>
  </si>
  <si>
    <t>371121199104044677 汇总</t>
  </si>
  <si>
    <t>371202197906120325 汇总</t>
  </si>
  <si>
    <t>371302197909141629 汇总</t>
  </si>
  <si>
    <t>372527197810042013 汇总</t>
  </si>
  <si>
    <t>372801197608084220 汇总</t>
  </si>
  <si>
    <t>372922197808250040 汇总</t>
  </si>
  <si>
    <t>410103199203240015 汇总</t>
  </si>
  <si>
    <t>41010519770812382X 汇总</t>
  </si>
  <si>
    <t>410105198001043839 汇总</t>
  </si>
  <si>
    <t>410121198012204327 汇总</t>
  </si>
  <si>
    <t>410181198804161018 汇总</t>
  </si>
  <si>
    <t>410303198804290524 汇总</t>
  </si>
  <si>
    <t>41031119831209552X 汇总</t>
  </si>
  <si>
    <t>410311198401262027 汇总</t>
  </si>
  <si>
    <t>410324198803052219 汇总</t>
  </si>
  <si>
    <t>410402198806275597 汇总</t>
  </si>
  <si>
    <t>410423198609039562 汇总</t>
  </si>
  <si>
    <t>410482198110117728 汇总</t>
  </si>
  <si>
    <t>410522198412122222 汇总</t>
  </si>
  <si>
    <t>410522199112152029 汇总</t>
  </si>
  <si>
    <t>410621198007260022 汇总</t>
  </si>
  <si>
    <t>410621199101084584 汇总</t>
  </si>
  <si>
    <t>410711198909263030 汇总</t>
  </si>
  <si>
    <t>410728198711020567 汇总</t>
  </si>
  <si>
    <t>41082119840229504X 汇总</t>
  </si>
  <si>
    <t>410881198809210024 汇总</t>
  </si>
  <si>
    <t>411024198809255548 汇总</t>
  </si>
  <si>
    <t>411102198712300063 汇总</t>
  </si>
  <si>
    <t>411222197308210548 汇总</t>
  </si>
  <si>
    <t>411222198003086026 汇总</t>
  </si>
  <si>
    <t>411222198806182521 汇总</t>
  </si>
  <si>
    <t>411282198212121023 汇总</t>
  </si>
  <si>
    <t>411329198010255561 汇总</t>
  </si>
  <si>
    <t>411402198905240569 汇总</t>
  </si>
  <si>
    <t>411402198906187325 汇总</t>
  </si>
  <si>
    <t>411403198709168121 汇总</t>
  </si>
  <si>
    <t>411521198708288314 汇总</t>
  </si>
  <si>
    <t>412702199008106994 汇总</t>
  </si>
  <si>
    <t>412801198608122044 汇总</t>
  </si>
  <si>
    <t>412823198203091647 汇总</t>
  </si>
  <si>
    <t>412931197809095512 汇总</t>
  </si>
  <si>
    <t>413023197908200025 汇总</t>
  </si>
  <si>
    <t>450321197707153021 汇总</t>
  </si>
  <si>
    <t>620302199003010024 汇总</t>
  </si>
  <si>
    <t>652827197511062624 汇总</t>
  </si>
  <si>
    <t>总计</t>
  </si>
  <si>
    <t>养老保险企业金额</t>
  </si>
  <si>
    <t>养老保险个人金额</t>
  </si>
  <si>
    <t>医疗保险企业金额</t>
  </si>
  <si>
    <t>医疗保险个人金额</t>
  </si>
  <si>
    <t>失业保险企业金额</t>
  </si>
  <si>
    <t>失业保险个人金额</t>
  </si>
  <si>
    <t>工伤保险企业金额</t>
  </si>
  <si>
    <t>生育保险企业金额</t>
  </si>
  <si>
    <t>大病保险企业金额</t>
  </si>
  <si>
    <t>大病保险个人金额</t>
  </si>
  <si>
    <t>取暖费企业金额</t>
  </si>
  <si>
    <t>地方养老保险企业金额</t>
  </si>
  <si>
    <t>一次性社保企业金额</t>
  </si>
  <si>
    <t>一次性社保个人金额</t>
  </si>
  <si>
    <t>补充工伤保险企业金额</t>
  </si>
  <si>
    <t>住房公积金企业金额</t>
  </si>
  <si>
    <t>住房公积金个人金额</t>
  </si>
  <si>
    <t>姓名 汇总</t>
  </si>
  <si>
    <t>周玉如 汇总</t>
  </si>
  <si>
    <t>常小路 汇总</t>
  </si>
  <si>
    <t>张宏涛 汇总</t>
  </si>
  <si>
    <t>洪柳 汇总</t>
  </si>
  <si>
    <t>周金凤 汇总</t>
  </si>
  <si>
    <t>乔晓霞 汇总</t>
  </si>
  <si>
    <t>段继鸿 汇总</t>
  </si>
  <si>
    <t>王海燕 汇总</t>
  </si>
  <si>
    <t>刘伟娜 汇总</t>
  </si>
  <si>
    <t>白莲城 汇总</t>
  </si>
  <si>
    <t>贾丽娜 汇总</t>
  </si>
  <si>
    <t>李冬姝 汇总</t>
  </si>
  <si>
    <t>刘晓平 汇总</t>
  </si>
  <si>
    <t>谢芳 汇总</t>
  </si>
  <si>
    <t>冯塬 汇总</t>
  </si>
  <si>
    <t>任莉莉 汇总</t>
  </si>
  <si>
    <t>刘晓光 汇总</t>
  </si>
  <si>
    <t>刘瑶 汇总</t>
  </si>
  <si>
    <t>户秋兰 汇总</t>
  </si>
  <si>
    <t>汪洋 汇总</t>
  </si>
  <si>
    <t>王娜娜 汇总</t>
  </si>
  <si>
    <t>考淑芬 汇总</t>
  </si>
  <si>
    <t>邓秀娜 汇总</t>
  </si>
  <si>
    <t>郭小东 汇总</t>
  </si>
  <si>
    <t>仝丽霞 汇总</t>
  </si>
  <si>
    <t>张桂芬 汇总</t>
  </si>
  <si>
    <t>李苗苗 汇总</t>
  </si>
  <si>
    <t>唐风莉 汇总</t>
  </si>
  <si>
    <t>李霞 汇总</t>
  </si>
  <si>
    <t>王娟 汇总</t>
  </si>
  <si>
    <t>杨玉霞 汇总</t>
  </si>
  <si>
    <t>鲁星 汇总</t>
  </si>
  <si>
    <t>梁岩 汇总</t>
  </si>
  <si>
    <t>王玲玲 汇总</t>
  </si>
  <si>
    <t>吕琦 汇总</t>
  </si>
  <si>
    <t>周文娜 汇总</t>
  </si>
  <si>
    <t>姜伟杰 汇总</t>
  </si>
  <si>
    <t>杨微 汇总</t>
  </si>
  <si>
    <t>王琳 汇总</t>
  </si>
  <si>
    <t>王艳丽 汇总</t>
  </si>
  <si>
    <t>田雨 汇总</t>
  </si>
  <si>
    <t>范德军 汇总</t>
  </si>
  <si>
    <t>许强 汇总</t>
  </si>
  <si>
    <t>马宁 汇总</t>
  </si>
  <si>
    <t>秦佩 汇总</t>
  </si>
  <si>
    <t>彤彤 汇总</t>
  </si>
  <si>
    <t>李云峰 汇总</t>
  </si>
  <si>
    <t>王亚琴 汇总</t>
  </si>
  <si>
    <t>邬慧敏 汇总</t>
  </si>
  <si>
    <t>王东菊 汇总</t>
  </si>
  <si>
    <t>刘伟杰 汇总</t>
  </si>
  <si>
    <t>刘馨泽 汇总</t>
  </si>
  <si>
    <t>孟虹 汇总</t>
  </si>
  <si>
    <t>董岩 汇总</t>
  </si>
  <si>
    <t>丁芳 汇总</t>
  </si>
  <si>
    <t>曹敏 汇总</t>
  </si>
  <si>
    <t>刘璐 汇总</t>
  </si>
  <si>
    <t>董丽波 汇总</t>
  </si>
  <si>
    <t>常学银 汇总</t>
  </si>
  <si>
    <t>徐秋颖 汇总</t>
  </si>
  <si>
    <t>于海生 汇总</t>
  </si>
  <si>
    <t>侯英丽 汇总</t>
  </si>
  <si>
    <t>李泉英 汇总</t>
  </si>
  <si>
    <t>孙倩 汇总</t>
  </si>
  <si>
    <t>邸晓艳 汇总</t>
  </si>
  <si>
    <t>付文浩 汇总</t>
  </si>
  <si>
    <t>关改霞 汇总</t>
  </si>
  <si>
    <t>南春荣 汇总</t>
  </si>
  <si>
    <t>李国强 汇总</t>
  </si>
  <si>
    <t>陶欣欣 汇总</t>
  </si>
  <si>
    <t>王静雅 汇总</t>
  </si>
  <si>
    <t>高尚艳 汇总</t>
  </si>
  <si>
    <t>秦涛 汇总</t>
  </si>
  <si>
    <t>李明彦 汇总</t>
  </si>
  <si>
    <t>梁越 汇总</t>
  </si>
  <si>
    <t>韩域 汇总</t>
  </si>
  <si>
    <t>吴狄 汇总</t>
  </si>
  <si>
    <t>张贺 汇总</t>
  </si>
  <si>
    <t>姜彬 汇总</t>
  </si>
  <si>
    <t>姜泉恩 汇总</t>
  </si>
  <si>
    <t>宋萍 汇总</t>
  </si>
  <si>
    <t>常玉蕊 汇总</t>
  </si>
  <si>
    <t>张呈安 汇总</t>
  </si>
  <si>
    <t>张广鑫 汇总</t>
  </si>
  <si>
    <t>张晓蔚 汇总</t>
  </si>
  <si>
    <t>张树臣 汇总</t>
  </si>
  <si>
    <t>张海涛 汇总</t>
  </si>
  <si>
    <t>张艳翔 汇总</t>
  </si>
  <si>
    <t>张莉莉 汇总</t>
  </si>
  <si>
    <t>朱翕 汇总</t>
  </si>
  <si>
    <t>李静 汇总</t>
  </si>
  <si>
    <t>杜晓艳 汇总</t>
  </si>
  <si>
    <t>栾红丽 汇总</t>
  </si>
  <si>
    <t>王儒婷 汇总</t>
  </si>
  <si>
    <t>薛璐 汇总</t>
  </si>
  <si>
    <t>高翔 汇总</t>
  </si>
  <si>
    <t>尹晓梅 汇总</t>
  </si>
  <si>
    <t>律博 汇总</t>
  </si>
  <si>
    <t>董娜 汇总</t>
  </si>
  <si>
    <t>任文静 汇总</t>
  </si>
  <si>
    <t>张宇秋 汇总</t>
  </si>
  <si>
    <t>杨倩 汇总</t>
  </si>
  <si>
    <t>王燕敏 汇总</t>
  </si>
  <si>
    <t>许媛 汇总</t>
  </si>
  <si>
    <t>刘晓娜 汇总</t>
  </si>
  <si>
    <t>刘芳 汇总</t>
  </si>
  <si>
    <t>卢晓丹 汇总</t>
  </si>
  <si>
    <t>周宇 汇总</t>
  </si>
  <si>
    <t>康家宁 汇总</t>
  </si>
  <si>
    <t>张勇 汇总</t>
  </si>
  <si>
    <t>张宇 汇总</t>
  </si>
  <si>
    <t>张陆林 汇总</t>
  </si>
  <si>
    <t>彭薇 汇总</t>
  </si>
  <si>
    <t>曹健 汇总</t>
  </si>
  <si>
    <t>杨跃飞 汇总</t>
  </si>
  <si>
    <t>滕伟丽 汇总</t>
  </si>
  <si>
    <t>赵之 汇总</t>
  </si>
  <si>
    <t>赵鑫 汇总</t>
  </si>
  <si>
    <t>逯志凤 汇总</t>
  </si>
  <si>
    <t>郭静 汇总</t>
  </si>
  <si>
    <t>陈昂 汇总</t>
  </si>
  <si>
    <t>齐媛媛 汇总</t>
  </si>
  <si>
    <t>卢涛 汇总</t>
  </si>
  <si>
    <t>吴海涛 汇总</t>
  </si>
  <si>
    <t>董虹霞 汇总</t>
  </si>
  <si>
    <t>刘义 汇总</t>
  </si>
  <si>
    <t>周剑楠 汇总</t>
  </si>
  <si>
    <t>张翠梅 汇总</t>
  </si>
  <si>
    <t>张艺蓉 汇总</t>
  </si>
  <si>
    <t>王世英 汇总</t>
  </si>
  <si>
    <t>王芸 汇总</t>
  </si>
  <si>
    <t>申太玉 汇总</t>
  </si>
  <si>
    <t>马海仙 汇总</t>
  </si>
  <si>
    <t>王红新 汇总</t>
  </si>
  <si>
    <t>雷凤 汇总</t>
  </si>
  <si>
    <t>孙静乐 汇总</t>
  </si>
  <si>
    <t>张芳 汇总</t>
  </si>
  <si>
    <t>石隽 汇总</t>
  </si>
  <si>
    <t>马丽娜 汇总</t>
  </si>
  <si>
    <t>郭井艳 汇总</t>
  </si>
  <si>
    <t>吴娟 汇总</t>
  </si>
  <si>
    <t>宋辉 汇总</t>
  </si>
  <si>
    <t>张建生 汇总</t>
  </si>
  <si>
    <t>李晓芳 汇总</t>
  </si>
  <si>
    <t>李贝克 汇总</t>
  </si>
  <si>
    <t>杨晓亮 汇总</t>
  </si>
  <si>
    <t>林会敏 汇总</t>
  </si>
  <si>
    <t>柴源 汇总</t>
  </si>
  <si>
    <t>梁少飞 汇总</t>
  </si>
  <si>
    <t>汤慧君 汇总</t>
  </si>
  <si>
    <t>王萍 汇总</t>
  </si>
  <si>
    <t>薛淑娟 汇总</t>
  </si>
  <si>
    <t>陈男 汇总</t>
  </si>
  <si>
    <t>丁超 汇总</t>
  </si>
  <si>
    <t>刘一柱 汇总</t>
  </si>
  <si>
    <t>刘国伟 汇总</t>
  </si>
  <si>
    <t>刘窈 汇总</t>
  </si>
  <si>
    <t>刘金菊 汇总</t>
  </si>
  <si>
    <t>刘飞飞 汇总</t>
  </si>
  <si>
    <t>吕静静 汇总</t>
  </si>
  <si>
    <t>吴志娜 汇总</t>
  </si>
  <si>
    <t>唐青青 汇总</t>
  </si>
  <si>
    <t>娄立凯 汇总</t>
  </si>
  <si>
    <t>孙凤云 汇总</t>
  </si>
  <si>
    <t>孙辉 汇总</t>
  </si>
  <si>
    <t>孟祥娟 汇总</t>
  </si>
  <si>
    <t>孟靖 汇总</t>
  </si>
  <si>
    <t>张兵舰 汇总</t>
  </si>
  <si>
    <t>张晖 汇总</t>
  </si>
  <si>
    <t>张梦玉 汇总</t>
  </si>
  <si>
    <t>张皓然 汇总</t>
  </si>
  <si>
    <t>张艳慧 汇总</t>
  </si>
  <si>
    <t>张飞飞 汇总</t>
  </si>
  <si>
    <t>徐元元 汇总</t>
  </si>
  <si>
    <t>徐辉辉 汇总</t>
  </si>
  <si>
    <t>杨德栋 汇总</t>
  </si>
  <si>
    <t>滕萍 汇总</t>
  </si>
  <si>
    <t>王代英 汇总</t>
  </si>
  <si>
    <t>王铭晨 汇总</t>
  </si>
  <si>
    <t>蒋珊珊 汇总</t>
  </si>
  <si>
    <t>马宝莹 汇总</t>
  </si>
  <si>
    <t>马慧娟 汇总</t>
  </si>
  <si>
    <t>高春兰 汇总</t>
  </si>
  <si>
    <t>翟秋玲 汇总</t>
  </si>
  <si>
    <t>刘威霞 汇总</t>
  </si>
  <si>
    <t>唐燕妮 汇总</t>
  </si>
  <si>
    <t>孙小琛 汇总</t>
  </si>
  <si>
    <t>容洁 汇总</t>
  </si>
  <si>
    <t>张春霞 汇总</t>
  </si>
  <si>
    <t>李俐俐 汇总</t>
  </si>
  <si>
    <t>王基红 汇总</t>
  </si>
  <si>
    <t>王晓明 汇总</t>
  </si>
  <si>
    <t>赵婷 汇总</t>
  </si>
  <si>
    <t>赵玉波 汇总</t>
  </si>
  <si>
    <t>喻杰 汇总</t>
  </si>
  <si>
    <t>王立辉 汇总</t>
  </si>
  <si>
    <t>刘倩 汇总</t>
  </si>
  <si>
    <t>柳晓蕾 汇总</t>
  </si>
  <si>
    <t>刘杰 汇总</t>
  </si>
  <si>
    <t>杨启扬 汇总</t>
  </si>
  <si>
    <t>杨娜 汇总</t>
  </si>
  <si>
    <t>王飞飞 汇总</t>
  </si>
  <si>
    <t>王雪梅 汇总</t>
  </si>
  <si>
    <t>陈亚琴 汇总</t>
  </si>
  <si>
    <t>姜书超 汇总</t>
  </si>
  <si>
    <t>李岩 汇总</t>
  </si>
  <si>
    <t>郑淑影 汇总</t>
  </si>
  <si>
    <t>闫舟 汇总</t>
  </si>
  <si>
    <t>任晓梅 汇总</t>
  </si>
  <si>
    <t>何钰臻 汇总</t>
  </si>
  <si>
    <t>刘亚楠 汇总</t>
  </si>
  <si>
    <t>张俊红 汇总</t>
  </si>
  <si>
    <t>张小娇 汇总</t>
  </si>
  <si>
    <t>曹松味 汇总</t>
  </si>
  <si>
    <t>梁清 汇总</t>
  </si>
  <si>
    <t>王玮 汇总</t>
  </si>
  <si>
    <t>王芳芳 汇总</t>
  </si>
  <si>
    <t>王莉 汇总</t>
  </si>
  <si>
    <t>王霖 汇总</t>
  </si>
  <si>
    <t>谷朝阳 汇总</t>
  </si>
  <si>
    <t>贾艳培 汇总</t>
  </si>
  <si>
    <t>郭清盼 汇总</t>
  </si>
  <si>
    <t>陈彦儒 汇总</t>
  </si>
  <si>
    <t>陈龙 汇总</t>
  </si>
  <si>
    <t>黄克刚 汇总</t>
  </si>
  <si>
    <t>何娜娜 汇总</t>
  </si>
  <si>
    <t>刘金丽 汇总</t>
  </si>
  <si>
    <t>张丽媛 汇总</t>
  </si>
  <si>
    <t>曲双慧 汇总</t>
  </si>
  <si>
    <t>胡丹 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</si>
</sst>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6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0"/>
      <color indexed="8"/>
      <name val="SimSun"/>
      <charset val="134"/>
    </font>
    <font>
      <sz val="10"/>
      <color indexed="8"/>
      <name val="SimSun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18" borderId="2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Alignment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Border="1" applyAlignment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/>
    <xf numFmtId="0" fontId="2" fillId="0" borderId="0" xfId="0" applyFill="1" applyAlignment="1"/>
    <xf numFmtId="0" fontId="2" fillId="0" borderId="1" xfId="0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0" fillId="0" borderId="0" xfId="0" applyFill="1" applyAlignment="1"/>
    <xf numFmtId="0" fontId="0" fillId="0" borderId="0" xfId="0" applyAlignment="1"/>
    <xf numFmtId="0" fontId="0" fillId="0" borderId="1" xfId="0" applyFill="1" applyBorder="1" applyAlignment="1"/>
    <xf numFmtId="0" fontId="0" fillId="0" borderId="1" xfId="0" applyBorder="1" applyAlignment="1"/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R442"/>
  <sheetViews>
    <sheetView topLeftCell="AC1" workbookViewId="0">
      <selection activeCell="AT18" sqref="AT18"/>
    </sheetView>
  </sheetViews>
  <sheetFormatPr defaultColWidth="9" defaultRowHeight="13.5"/>
  <cols>
    <col min="1" max="3" width="9" style="14"/>
    <col min="4" max="4" width="18" style="14" customWidth="1"/>
    <col min="5" max="29" width="9" style="14"/>
    <col min="30" max="30" width="11.5" style="14" customWidth="1"/>
    <col min="31" max="32" width="9" style="14"/>
    <col min="33" max="33" width="11.875" style="14" customWidth="1"/>
    <col min="34" max="40" width="9" style="14"/>
    <col min="41" max="41" width="8.875" style="14" customWidth="1"/>
    <col min="42" max="258" width="9" style="14"/>
    <col min="259" max="259" width="18" style="14" customWidth="1"/>
    <col min="260" max="284" width="9" style="14"/>
    <col min="285" max="285" width="11.5" style="14" customWidth="1"/>
    <col min="286" max="287" width="9" style="14"/>
    <col min="288" max="288" width="11.875" style="14" customWidth="1"/>
    <col min="289" max="295" width="9" style="14"/>
    <col min="296" max="296" width="8.875" style="14" customWidth="1"/>
    <col min="297" max="514" width="9" style="14"/>
    <col min="515" max="515" width="18" style="14" customWidth="1"/>
    <col min="516" max="540" width="9" style="14"/>
    <col min="541" max="541" width="11.5" style="14" customWidth="1"/>
    <col min="542" max="543" width="9" style="14"/>
    <col min="544" max="544" width="11.875" style="14" customWidth="1"/>
    <col min="545" max="551" width="9" style="14"/>
    <col min="552" max="552" width="8.875" style="14" customWidth="1"/>
    <col min="553" max="770" width="9" style="14"/>
    <col min="771" max="771" width="18" style="14" customWidth="1"/>
    <col min="772" max="796" width="9" style="14"/>
    <col min="797" max="797" width="11.5" style="14" customWidth="1"/>
    <col min="798" max="799" width="9" style="14"/>
    <col min="800" max="800" width="11.875" style="14" customWidth="1"/>
    <col min="801" max="807" width="9" style="14"/>
    <col min="808" max="808" width="8.875" style="14" customWidth="1"/>
    <col min="809" max="1026" width="9" style="14"/>
    <col min="1027" max="1027" width="18" style="14" customWidth="1"/>
    <col min="1028" max="1052" width="9" style="14"/>
    <col min="1053" max="1053" width="11.5" style="14" customWidth="1"/>
    <col min="1054" max="1055" width="9" style="14"/>
    <col min="1056" max="1056" width="11.875" style="14" customWidth="1"/>
    <col min="1057" max="1063" width="9" style="14"/>
    <col min="1064" max="1064" width="8.875" style="14" customWidth="1"/>
    <col min="1065" max="1282" width="9" style="14"/>
    <col min="1283" max="1283" width="18" style="14" customWidth="1"/>
    <col min="1284" max="1308" width="9" style="14"/>
    <col min="1309" max="1309" width="11.5" style="14" customWidth="1"/>
    <col min="1310" max="1311" width="9" style="14"/>
    <col min="1312" max="1312" width="11.875" style="14" customWidth="1"/>
    <col min="1313" max="1319" width="9" style="14"/>
    <col min="1320" max="1320" width="8.875" style="14" customWidth="1"/>
    <col min="1321" max="1538" width="9" style="14"/>
    <col min="1539" max="1539" width="18" style="14" customWidth="1"/>
    <col min="1540" max="1564" width="9" style="14"/>
    <col min="1565" max="1565" width="11.5" style="14" customWidth="1"/>
    <col min="1566" max="1567" width="9" style="14"/>
    <col min="1568" max="1568" width="11.875" style="14" customWidth="1"/>
    <col min="1569" max="1575" width="9" style="14"/>
    <col min="1576" max="1576" width="8.875" style="14" customWidth="1"/>
    <col min="1577" max="1794" width="9" style="14"/>
    <col min="1795" max="1795" width="18" style="14" customWidth="1"/>
    <col min="1796" max="1820" width="9" style="14"/>
    <col min="1821" max="1821" width="11.5" style="14" customWidth="1"/>
    <col min="1822" max="1823" width="9" style="14"/>
    <col min="1824" max="1824" width="11.875" style="14" customWidth="1"/>
    <col min="1825" max="1831" width="9" style="14"/>
    <col min="1832" max="1832" width="8.875" style="14" customWidth="1"/>
    <col min="1833" max="2050" width="9" style="14"/>
    <col min="2051" max="2051" width="18" style="14" customWidth="1"/>
    <col min="2052" max="2076" width="9" style="14"/>
    <col min="2077" max="2077" width="11.5" style="14" customWidth="1"/>
    <col min="2078" max="2079" width="9" style="14"/>
    <col min="2080" max="2080" width="11.875" style="14" customWidth="1"/>
    <col min="2081" max="2087" width="9" style="14"/>
    <col min="2088" max="2088" width="8.875" style="14" customWidth="1"/>
    <col min="2089" max="2306" width="9" style="14"/>
    <col min="2307" max="2307" width="18" style="14" customWidth="1"/>
    <col min="2308" max="2332" width="9" style="14"/>
    <col min="2333" max="2333" width="11.5" style="14" customWidth="1"/>
    <col min="2334" max="2335" width="9" style="14"/>
    <col min="2336" max="2336" width="11.875" style="14" customWidth="1"/>
    <col min="2337" max="2343" width="9" style="14"/>
    <col min="2344" max="2344" width="8.875" style="14" customWidth="1"/>
    <col min="2345" max="2562" width="9" style="14"/>
    <col min="2563" max="2563" width="18" style="14" customWidth="1"/>
    <col min="2564" max="2588" width="9" style="14"/>
    <col min="2589" max="2589" width="11.5" style="14" customWidth="1"/>
    <col min="2590" max="2591" width="9" style="14"/>
    <col min="2592" max="2592" width="11.875" style="14" customWidth="1"/>
    <col min="2593" max="2599" width="9" style="14"/>
    <col min="2600" max="2600" width="8.875" style="14" customWidth="1"/>
    <col min="2601" max="2818" width="9" style="14"/>
    <col min="2819" max="2819" width="18" style="14" customWidth="1"/>
    <col min="2820" max="2844" width="9" style="14"/>
    <col min="2845" max="2845" width="11.5" style="14" customWidth="1"/>
    <col min="2846" max="2847" width="9" style="14"/>
    <col min="2848" max="2848" width="11.875" style="14" customWidth="1"/>
    <col min="2849" max="2855" width="9" style="14"/>
    <col min="2856" max="2856" width="8.875" style="14" customWidth="1"/>
    <col min="2857" max="3074" width="9" style="14"/>
    <col min="3075" max="3075" width="18" style="14" customWidth="1"/>
    <col min="3076" max="3100" width="9" style="14"/>
    <col min="3101" max="3101" width="11.5" style="14" customWidth="1"/>
    <col min="3102" max="3103" width="9" style="14"/>
    <col min="3104" max="3104" width="11.875" style="14" customWidth="1"/>
    <col min="3105" max="3111" width="9" style="14"/>
    <col min="3112" max="3112" width="8.875" style="14" customWidth="1"/>
    <col min="3113" max="3330" width="9" style="14"/>
    <col min="3331" max="3331" width="18" style="14" customWidth="1"/>
    <col min="3332" max="3356" width="9" style="14"/>
    <col min="3357" max="3357" width="11.5" style="14" customWidth="1"/>
    <col min="3358" max="3359" width="9" style="14"/>
    <col min="3360" max="3360" width="11.875" style="14" customWidth="1"/>
    <col min="3361" max="3367" width="9" style="14"/>
    <col min="3368" max="3368" width="8.875" style="14" customWidth="1"/>
    <col min="3369" max="3586" width="9" style="14"/>
    <col min="3587" max="3587" width="18" style="14" customWidth="1"/>
    <col min="3588" max="3612" width="9" style="14"/>
    <col min="3613" max="3613" width="11.5" style="14" customWidth="1"/>
    <col min="3614" max="3615" width="9" style="14"/>
    <col min="3616" max="3616" width="11.875" style="14" customWidth="1"/>
    <col min="3617" max="3623" width="9" style="14"/>
    <col min="3624" max="3624" width="8.875" style="14" customWidth="1"/>
    <col min="3625" max="3842" width="9" style="14"/>
    <col min="3843" max="3843" width="18" style="14" customWidth="1"/>
    <col min="3844" max="3868" width="9" style="14"/>
    <col min="3869" max="3869" width="11.5" style="14" customWidth="1"/>
    <col min="3870" max="3871" width="9" style="14"/>
    <col min="3872" max="3872" width="11.875" style="14" customWidth="1"/>
    <col min="3873" max="3879" width="9" style="14"/>
    <col min="3880" max="3880" width="8.875" style="14" customWidth="1"/>
    <col min="3881" max="4098" width="9" style="14"/>
    <col min="4099" max="4099" width="18" style="14" customWidth="1"/>
    <col min="4100" max="4124" width="9" style="14"/>
    <col min="4125" max="4125" width="11.5" style="14" customWidth="1"/>
    <col min="4126" max="4127" width="9" style="14"/>
    <col min="4128" max="4128" width="11.875" style="14" customWidth="1"/>
    <col min="4129" max="4135" width="9" style="14"/>
    <col min="4136" max="4136" width="8.875" style="14" customWidth="1"/>
    <col min="4137" max="4354" width="9" style="14"/>
    <col min="4355" max="4355" width="18" style="14" customWidth="1"/>
    <col min="4356" max="4380" width="9" style="14"/>
    <col min="4381" max="4381" width="11.5" style="14" customWidth="1"/>
    <col min="4382" max="4383" width="9" style="14"/>
    <col min="4384" max="4384" width="11.875" style="14" customWidth="1"/>
    <col min="4385" max="4391" width="9" style="14"/>
    <col min="4392" max="4392" width="8.875" style="14" customWidth="1"/>
    <col min="4393" max="4610" width="9" style="14"/>
    <col min="4611" max="4611" width="18" style="14" customWidth="1"/>
    <col min="4612" max="4636" width="9" style="14"/>
    <col min="4637" max="4637" width="11.5" style="14" customWidth="1"/>
    <col min="4638" max="4639" width="9" style="14"/>
    <col min="4640" max="4640" width="11.875" style="14" customWidth="1"/>
    <col min="4641" max="4647" width="9" style="14"/>
    <col min="4648" max="4648" width="8.875" style="14" customWidth="1"/>
    <col min="4649" max="4866" width="9" style="14"/>
    <col min="4867" max="4867" width="18" style="14" customWidth="1"/>
    <col min="4868" max="4892" width="9" style="14"/>
    <col min="4893" max="4893" width="11.5" style="14" customWidth="1"/>
    <col min="4894" max="4895" width="9" style="14"/>
    <col min="4896" max="4896" width="11.875" style="14" customWidth="1"/>
    <col min="4897" max="4903" width="9" style="14"/>
    <col min="4904" max="4904" width="8.875" style="14" customWidth="1"/>
    <col min="4905" max="5122" width="9" style="14"/>
    <col min="5123" max="5123" width="18" style="14" customWidth="1"/>
    <col min="5124" max="5148" width="9" style="14"/>
    <col min="5149" max="5149" width="11.5" style="14" customWidth="1"/>
    <col min="5150" max="5151" width="9" style="14"/>
    <col min="5152" max="5152" width="11.875" style="14" customWidth="1"/>
    <col min="5153" max="5159" width="9" style="14"/>
    <col min="5160" max="5160" width="8.875" style="14" customWidth="1"/>
    <col min="5161" max="5378" width="9" style="14"/>
    <col min="5379" max="5379" width="18" style="14" customWidth="1"/>
    <col min="5380" max="5404" width="9" style="14"/>
    <col min="5405" max="5405" width="11.5" style="14" customWidth="1"/>
    <col min="5406" max="5407" width="9" style="14"/>
    <col min="5408" max="5408" width="11.875" style="14" customWidth="1"/>
    <col min="5409" max="5415" width="9" style="14"/>
    <col min="5416" max="5416" width="8.875" style="14" customWidth="1"/>
    <col min="5417" max="5634" width="9" style="14"/>
    <col min="5635" max="5635" width="18" style="14" customWidth="1"/>
    <col min="5636" max="5660" width="9" style="14"/>
    <col min="5661" max="5661" width="11.5" style="14" customWidth="1"/>
    <col min="5662" max="5663" width="9" style="14"/>
    <col min="5664" max="5664" width="11.875" style="14" customWidth="1"/>
    <col min="5665" max="5671" width="9" style="14"/>
    <col min="5672" max="5672" width="8.875" style="14" customWidth="1"/>
    <col min="5673" max="5890" width="9" style="14"/>
    <col min="5891" max="5891" width="18" style="14" customWidth="1"/>
    <col min="5892" max="5916" width="9" style="14"/>
    <col min="5917" max="5917" width="11.5" style="14" customWidth="1"/>
    <col min="5918" max="5919" width="9" style="14"/>
    <col min="5920" max="5920" width="11.875" style="14" customWidth="1"/>
    <col min="5921" max="5927" width="9" style="14"/>
    <col min="5928" max="5928" width="8.875" style="14" customWidth="1"/>
    <col min="5929" max="6146" width="9" style="14"/>
    <col min="6147" max="6147" width="18" style="14" customWidth="1"/>
    <col min="6148" max="6172" width="9" style="14"/>
    <col min="6173" max="6173" width="11.5" style="14" customWidth="1"/>
    <col min="6174" max="6175" width="9" style="14"/>
    <col min="6176" max="6176" width="11.875" style="14" customWidth="1"/>
    <col min="6177" max="6183" width="9" style="14"/>
    <col min="6184" max="6184" width="8.875" style="14" customWidth="1"/>
    <col min="6185" max="6402" width="9" style="14"/>
    <col min="6403" max="6403" width="18" style="14" customWidth="1"/>
    <col min="6404" max="6428" width="9" style="14"/>
    <col min="6429" max="6429" width="11.5" style="14" customWidth="1"/>
    <col min="6430" max="6431" width="9" style="14"/>
    <col min="6432" max="6432" width="11.875" style="14" customWidth="1"/>
    <col min="6433" max="6439" width="9" style="14"/>
    <col min="6440" max="6440" width="8.875" style="14" customWidth="1"/>
    <col min="6441" max="6658" width="9" style="14"/>
    <col min="6659" max="6659" width="18" style="14" customWidth="1"/>
    <col min="6660" max="6684" width="9" style="14"/>
    <col min="6685" max="6685" width="11.5" style="14" customWidth="1"/>
    <col min="6686" max="6687" width="9" style="14"/>
    <col min="6688" max="6688" width="11.875" style="14" customWidth="1"/>
    <col min="6689" max="6695" width="9" style="14"/>
    <col min="6696" max="6696" width="8.875" style="14" customWidth="1"/>
    <col min="6697" max="6914" width="9" style="14"/>
    <col min="6915" max="6915" width="18" style="14" customWidth="1"/>
    <col min="6916" max="6940" width="9" style="14"/>
    <col min="6941" max="6941" width="11.5" style="14" customWidth="1"/>
    <col min="6942" max="6943" width="9" style="14"/>
    <col min="6944" max="6944" width="11.875" style="14" customWidth="1"/>
    <col min="6945" max="6951" width="9" style="14"/>
    <col min="6952" max="6952" width="8.875" style="14" customWidth="1"/>
    <col min="6953" max="7170" width="9" style="14"/>
    <col min="7171" max="7171" width="18" style="14" customWidth="1"/>
    <col min="7172" max="7196" width="9" style="14"/>
    <col min="7197" max="7197" width="11.5" style="14" customWidth="1"/>
    <col min="7198" max="7199" width="9" style="14"/>
    <col min="7200" max="7200" width="11.875" style="14" customWidth="1"/>
    <col min="7201" max="7207" width="9" style="14"/>
    <col min="7208" max="7208" width="8.875" style="14" customWidth="1"/>
    <col min="7209" max="7426" width="9" style="14"/>
    <col min="7427" max="7427" width="18" style="14" customWidth="1"/>
    <col min="7428" max="7452" width="9" style="14"/>
    <col min="7453" max="7453" width="11.5" style="14" customWidth="1"/>
    <col min="7454" max="7455" width="9" style="14"/>
    <col min="7456" max="7456" width="11.875" style="14" customWidth="1"/>
    <col min="7457" max="7463" width="9" style="14"/>
    <col min="7464" max="7464" width="8.875" style="14" customWidth="1"/>
    <col min="7465" max="7682" width="9" style="14"/>
    <col min="7683" max="7683" width="18" style="14" customWidth="1"/>
    <col min="7684" max="7708" width="9" style="14"/>
    <col min="7709" max="7709" width="11.5" style="14" customWidth="1"/>
    <col min="7710" max="7711" width="9" style="14"/>
    <col min="7712" max="7712" width="11.875" style="14" customWidth="1"/>
    <col min="7713" max="7719" width="9" style="14"/>
    <col min="7720" max="7720" width="8.875" style="14" customWidth="1"/>
    <col min="7721" max="7938" width="9" style="14"/>
    <col min="7939" max="7939" width="18" style="14" customWidth="1"/>
    <col min="7940" max="7964" width="9" style="14"/>
    <col min="7965" max="7965" width="11.5" style="14" customWidth="1"/>
    <col min="7966" max="7967" width="9" style="14"/>
    <col min="7968" max="7968" width="11.875" style="14" customWidth="1"/>
    <col min="7969" max="7975" width="9" style="14"/>
    <col min="7976" max="7976" width="8.875" style="14" customWidth="1"/>
    <col min="7977" max="8194" width="9" style="14"/>
    <col min="8195" max="8195" width="18" style="14" customWidth="1"/>
    <col min="8196" max="8220" width="9" style="14"/>
    <col min="8221" max="8221" width="11.5" style="14" customWidth="1"/>
    <col min="8222" max="8223" width="9" style="14"/>
    <col min="8224" max="8224" width="11.875" style="14" customWidth="1"/>
    <col min="8225" max="8231" width="9" style="14"/>
    <col min="8232" max="8232" width="8.875" style="14" customWidth="1"/>
    <col min="8233" max="8450" width="9" style="14"/>
    <col min="8451" max="8451" width="18" style="14" customWidth="1"/>
    <col min="8452" max="8476" width="9" style="14"/>
    <col min="8477" max="8477" width="11.5" style="14" customWidth="1"/>
    <col min="8478" max="8479" width="9" style="14"/>
    <col min="8480" max="8480" width="11.875" style="14" customWidth="1"/>
    <col min="8481" max="8487" width="9" style="14"/>
    <col min="8488" max="8488" width="8.875" style="14" customWidth="1"/>
    <col min="8489" max="8706" width="9" style="14"/>
    <col min="8707" max="8707" width="18" style="14" customWidth="1"/>
    <col min="8708" max="8732" width="9" style="14"/>
    <col min="8733" max="8733" width="11.5" style="14" customWidth="1"/>
    <col min="8734" max="8735" width="9" style="14"/>
    <col min="8736" max="8736" width="11.875" style="14" customWidth="1"/>
    <col min="8737" max="8743" width="9" style="14"/>
    <col min="8744" max="8744" width="8.875" style="14" customWidth="1"/>
    <col min="8745" max="8962" width="9" style="14"/>
    <col min="8963" max="8963" width="18" style="14" customWidth="1"/>
    <col min="8964" max="8988" width="9" style="14"/>
    <col min="8989" max="8989" width="11.5" style="14" customWidth="1"/>
    <col min="8990" max="8991" width="9" style="14"/>
    <col min="8992" max="8992" width="11.875" style="14" customWidth="1"/>
    <col min="8993" max="8999" width="9" style="14"/>
    <col min="9000" max="9000" width="8.875" style="14" customWidth="1"/>
    <col min="9001" max="9218" width="9" style="14"/>
    <col min="9219" max="9219" width="18" style="14" customWidth="1"/>
    <col min="9220" max="9244" width="9" style="14"/>
    <col min="9245" max="9245" width="11.5" style="14" customWidth="1"/>
    <col min="9246" max="9247" width="9" style="14"/>
    <col min="9248" max="9248" width="11.875" style="14" customWidth="1"/>
    <col min="9249" max="9255" width="9" style="14"/>
    <col min="9256" max="9256" width="8.875" style="14" customWidth="1"/>
    <col min="9257" max="9474" width="9" style="14"/>
    <col min="9475" max="9475" width="18" style="14" customWidth="1"/>
    <col min="9476" max="9500" width="9" style="14"/>
    <col min="9501" max="9501" width="11.5" style="14" customWidth="1"/>
    <col min="9502" max="9503" width="9" style="14"/>
    <col min="9504" max="9504" width="11.875" style="14" customWidth="1"/>
    <col min="9505" max="9511" width="9" style="14"/>
    <col min="9512" max="9512" width="8.875" style="14" customWidth="1"/>
    <col min="9513" max="9730" width="9" style="14"/>
    <col min="9731" max="9731" width="18" style="14" customWidth="1"/>
    <col min="9732" max="9756" width="9" style="14"/>
    <col min="9757" max="9757" width="11.5" style="14" customWidth="1"/>
    <col min="9758" max="9759" width="9" style="14"/>
    <col min="9760" max="9760" width="11.875" style="14" customWidth="1"/>
    <col min="9761" max="9767" width="9" style="14"/>
    <col min="9768" max="9768" width="8.875" style="14" customWidth="1"/>
    <col min="9769" max="9986" width="9" style="14"/>
    <col min="9987" max="9987" width="18" style="14" customWidth="1"/>
    <col min="9988" max="10012" width="9" style="14"/>
    <col min="10013" max="10013" width="11.5" style="14" customWidth="1"/>
    <col min="10014" max="10015" width="9" style="14"/>
    <col min="10016" max="10016" width="11.875" style="14" customWidth="1"/>
    <col min="10017" max="10023" width="9" style="14"/>
    <col min="10024" max="10024" width="8.875" style="14" customWidth="1"/>
    <col min="10025" max="10242" width="9" style="14"/>
    <col min="10243" max="10243" width="18" style="14" customWidth="1"/>
    <col min="10244" max="10268" width="9" style="14"/>
    <col min="10269" max="10269" width="11.5" style="14" customWidth="1"/>
    <col min="10270" max="10271" width="9" style="14"/>
    <col min="10272" max="10272" width="11.875" style="14" customWidth="1"/>
    <col min="10273" max="10279" width="9" style="14"/>
    <col min="10280" max="10280" width="8.875" style="14" customWidth="1"/>
    <col min="10281" max="10498" width="9" style="14"/>
    <col min="10499" max="10499" width="18" style="14" customWidth="1"/>
    <col min="10500" max="10524" width="9" style="14"/>
    <col min="10525" max="10525" width="11.5" style="14" customWidth="1"/>
    <col min="10526" max="10527" width="9" style="14"/>
    <col min="10528" max="10528" width="11.875" style="14" customWidth="1"/>
    <col min="10529" max="10535" width="9" style="14"/>
    <col min="10536" max="10536" width="8.875" style="14" customWidth="1"/>
    <col min="10537" max="10754" width="9" style="14"/>
    <col min="10755" max="10755" width="18" style="14" customWidth="1"/>
    <col min="10756" max="10780" width="9" style="14"/>
    <col min="10781" max="10781" width="11.5" style="14" customWidth="1"/>
    <col min="10782" max="10783" width="9" style="14"/>
    <col min="10784" max="10784" width="11.875" style="14" customWidth="1"/>
    <col min="10785" max="10791" width="9" style="14"/>
    <col min="10792" max="10792" width="8.875" style="14" customWidth="1"/>
    <col min="10793" max="11010" width="9" style="14"/>
    <col min="11011" max="11011" width="18" style="14" customWidth="1"/>
    <col min="11012" max="11036" width="9" style="14"/>
    <col min="11037" max="11037" width="11.5" style="14" customWidth="1"/>
    <col min="11038" max="11039" width="9" style="14"/>
    <col min="11040" max="11040" width="11.875" style="14" customWidth="1"/>
    <col min="11041" max="11047" width="9" style="14"/>
    <col min="11048" max="11048" width="8.875" style="14" customWidth="1"/>
    <col min="11049" max="11266" width="9" style="14"/>
    <col min="11267" max="11267" width="18" style="14" customWidth="1"/>
    <col min="11268" max="11292" width="9" style="14"/>
    <col min="11293" max="11293" width="11.5" style="14" customWidth="1"/>
    <col min="11294" max="11295" width="9" style="14"/>
    <col min="11296" max="11296" width="11.875" style="14" customWidth="1"/>
    <col min="11297" max="11303" width="9" style="14"/>
    <col min="11304" max="11304" width="8.875" style="14" customWidth="1"/>
    <col min="11305" max="11522" width="9" style="14"/>
    <col min="11523" max="11523" width="18" style="14" customWidth="1"/>
    <col min="11524" max="11548" width="9" style="14"/>
    <col min="11549" max="11549" width="11.5" style="14" customWidth="1"/>
    <col min="11550" max="11551" width="9" style="14"/>
    <col min="11552" max="11552" width="11.875" style="14" customWidth="1"/>
    <col min="11553" max="11559" width="9" style="14"/>
    <col min="11560" max="11560" width="8.875" style="14" customWidth="1"/>
    <col min="11561" max="11778" width="9" style="14"/>
    <col min="11779" max="11779" width="18" style="14" customWidth="1"/>
    <col min="11780" max="11804" width="9" style="14"/>
    <col min="11805" max="11805" width="11.5" style="14" customWidth="1"/>
    <col min="11806" max="11807" width="9" style="14"/>
    <col min="11808" max="11808" width="11.875" style="14" customWidth="1"/>
    <col min="11809" max="11815" width="9" style="14"/>
    <col min="11816" max="11816" width="8.875" style="14" customWidth="1"/>
    <col min="11817" max="12034" width="9" style="14"/>
    <col min="12035" max="12035" width="18" style="14" customWidth="1"/>
    <col min="12036" max="12060" width="9" style="14"/>
    <col min="12061" max="12061" width="11.5" style="14" customWidth="1"/>
    <col min="12062" max="12063" width="9" style="14"/>
    <col min="12064" max="12064" width="11.875" style="14" customWidth="1"/>
    <col min="12065" max="12071" width="9" style="14"/>
    <col min="12072" max="12072" width="8.875" style="14" customWidth="1"/>
    <col min="12073" max="12290" width="9" style="14"/>
    <col min="12291" max="12291" width="18" style="14" customWidth="1"/>
    <col min="12292" max="12316" width="9" style="14"/>
    <col min="12317" max="12317" width="11.5" style="14" customWidth="1"/>
    <col min="12318" max="12319" width="9" style="14"/>
    <col min="12320" max="12320" width="11.875" style="14" customWidth="1"/>
    <col min="12321" max="12327" width="9" style="14"/>
    <col min="12328" max="12328" width="8.875" style="14" customWidth="1"/>
    <col min="12329" max="12546" width="9" style="14"/>
    <col min="12547" max="12547" width="18" style="14" customWidth="1"/>
    <col min="12548" max="12572" width="9" style="14"/>
    <col min="12573" max="12573" width="11.5" style="14" customWidth="1"/>
    <col min="12574" max="12575" width="9" style="14"/>
    <col min="12576" max="12576" width="11.875" style="14" customWidth="1"/>
    <col min="12577" max="12583" width="9" style="14"/>
    <col min="12584" max="12584" width="8.875" style="14" customWidth="1"/>
    <col min="12585" max="12802" width="9" style="14"/>
    <col min="12803" max="12803" width="18" style="14" customWidth="1"/>
    <col min="12804" max="12828" width="9" style="14"/>
    <col min="12829" max="12829" width="11.5" style="14" customWidth="1"/>
    <col min="12830" max="12831" width="9" style="14"/>
    <col min="12832" max="12832" width="11.875" style="14" customWidth="1"/>
    <col min="12833" max="12839" width="9" style="14"/>
    <col min="12840" max="12840" width="8.875" style="14" customWidth="1"/>
    <col min="12841" max="13058" width="9" style="14"/>
    <col min="13059" max="13059" width="18" style="14" customWidth="1"/>
    <col min="13060" max="13084" width="9" style="14"/>
    <col min="13085" max="13085" width="11.5" style="14" customWidth="1"/>
    <col min="13086" max="13087" width="9" style="14"/>
    <col min="13088" max="13088" width="11.875" style="14" customWidth="1"/>
    <col min="13089" max="13095" width="9" style="14"/>
    <col min="13096" max="13096" width="8.875" style="14" customWidth="1"/>
    <col min="13097" max="13314" width="9" style="14"/>
    <col min="13315" max="13315" width="18" style="14" customWidth="1"/>
    <col min="13316" max="13340" width="9" style="14"/>
    <col min="13341" max="13341" width="11.5" style="14" customWidth="1"/>
    <col min="13342" max="13343" width="9" style="14"/>
    <col min="13344" max="13344" width="11.875" style="14" customWidth="1"/>
    <col min="13345" max="13351" width="9" style="14"/>
    <col min="13352" max="13352" width="8.875" style="14" customWidth="1"/>
    <col min="13353" max="13570" width="9" style="14"/>
    <col min="13571" max="13571" width="18" style="14" customWidth="1"/>
    <col min="13572" max="13596" width="9" style="14"/>
    <col min="13597" max="13597" width="11.5" style="14" customWidth="1"/>
    <col min="13598" max="13599" width="9" style="14"/>
    <col min="13600" max="13600" width="11.875" style="14" customWidth="1"/>
    <col min="13601" max="13607" width="9" style="14"/>
    <col min="13608" max="13608" width="8.875" style="14" customWidth="1"/>
    <col min="13609" max="13826" width="9" style="14"/>
    <col min="13827" max="13827" width="18" style="14" customWidth="1"/>
    <col min="13828" max="13852" width="9" style="14"/>
    <col min="13853" max="13853" width="11.5" style="14" customWidth="1"/>
    <col min="13854" max="13855" width="9" style="14"/>
    <col min="13856" max="13856" width="11.875" style="14" customWidth="1"/>
    <col min="13857" max="13863" width="9" style="14"/>
    <col min="13864" max="13864" width="8.875" style="14" customWidth="1"/>
    <col min="13865" max="14082" width="9" style="14"/>
    <col min="14083" max="14083" width="18" style="14" customWidth="1"/>
    <col min="14084" max="14108" width="9" style="14"/>
    <col min="14109" max="14109" width="11.5" style="14" customWidth="1"/>
    <col min="14110" max="14111" width="9" style="14"/>
    <col min="14112" max="14112" width="11.875" style="14" customWidth="1"/>
    <col min="14113" max="14119" width="9" style="14"/>
    <col min="14120" max="14120" width="8.875" style="14" customWidth="1"/>
    <col min="14121" max="14338" width="9" style="14"/>
    <col min="14339" max="14339" width="18" style="14" customWidth="1"/>
    <col min="14340" max="14364" width="9" style="14"/>
    <col min="14365" max="14365" width="11.5" style="14" customWidth="1"/>
    <col min="14366" max="14367" width="9" style="14"/>
    <col min="14368" max="14368" width="11.875" style="14" customWidth="1"/>
    <col min="14369" max="14375" width="9" style="14"/>
    <col min="14376" max="14376" width="8.875" style="14" customWidth="1"/>
    <col min="14377" max="14594" width="9" style="14"/>
    <col min="14595" max="14595" width="18" style="14" customWidth="1"/>
    <col min="14596" max="14620" width="9" style="14"/>
    <col min="14621" max="14621" width="11.5" style="14" customWidth="1"/>
    <col min="14622" max="14623" width="9" style="14"/>
    <col min="14624" max="14624" width="11.875" style="14" customWidth="1"/>
    <col min="14625" max="14631" width="9" style="14"/>
    <col min="14632" max="14632" width="8.875" style="14" customWidth="1"/>
    <col min="14633" max="14850" width="9" style="14"/>
    <col min="14851" max="14851" width="18" style="14" customWidth="1"/>
    <col min="14852" max="14876" width="9" style="14"/>
    <col min="14877" max="14877" width="11.5" style="14" customWidth="1"/>
    <col min="14878" max="14879" width="9" style="14"/>
    <col min="14880" max="14880" width="11.875" style="14" customWidth="1"/>
    <col min="14881" max="14887" width="9" style="14"/>
    <col min="14888" max="14888" width="8.875" style="14" customWidth="1"/>
    <col min="14889" max="15106" width="9" style="14"/>
    <col min="15107" max="15107" width="18" style="14" customWidth="1"/>
    <col min="15108" max="15132" width="9" style="14"/>
    <col min="15133" max="15133" width="11.5" style="14" customWidth="1"/>
    <col min="15134" max="15135" width="9" style="14"/>
    <col min="15136" max="15136" width="11.875" style="14" customWidth="1"/>
    <col min="15137" max="15143" width="9" style="14"/>
    <col min="15144" max="15144" width="8.875" style="14" customWidth="1"/>
    <col min="15145" max="15362" width="9" style="14"/>
    <col min="15363" max="15363" width="18" style="14" customWidth="1"/>
    <col min="15364" max="15388" width="9" style="14"/>
    <col min="15389" max="15389" width="11.5" style="14" customWidth="1"/>
    <col min="15390" max="15391" width="9" style="14"/>
    <col min="15392" max="15392" width="11.875" style="14" customWidth="1"/>
    <col min="15393" max="15399" width="9" style="14"/>
    <col min="15400" max="15400" width="8.875" style="14" customWidth="1"/>
    <col min="15401" max="15618" width="9" style="14"/>
    <col min="15619" max="15619" width="18" style="14" customWidth="1"/>
    <col min="15620" max="15644" width="9" style="14"/>
    <col min="15645" max="15645" width="11.5" style="14" customWidth="1"/>
    <col min="15646" max="15647" width="9" style="14"/>
    <col min="15648" max="15648" width="11.875" style="14" customWidth="1"/>
    <col min="15649" max="15655" width="9" style="14"/>
    <col min="15656" max="15656" width="8.875" style="14" customWidth="1"/>
    <col min="15657" max="15874" width="9" style="14"/>
    <col min="15875" max="15875" width="18" style="14" customWidth="1"/>
    <col min="15876" max="15900" width="9" style="14"/>
    <col min="15901" max="15901" width="11.5" style="14" customWidth="1"/>
    <col min="15902" max="15903" width="9" style="14"/>
    <col min="15904" max="15904" width="11.875" style="14" customWidth="1"/>
    <col min="15905" max="15911" width="9" style="14"/>
    <col min="15912" max="15912" width="8.875" style="14" customWidth="1"/>
    <col min="15913" max="16130" width="9" style="14"/>
    <col min="16131" max="16131" width="18" style="14" customWidth="1"/>
    <col min="16132" max="16156" width="9" style="14"/>
    <col min="16157" max="16157" width="11.5" style="14" customWidth="1"/>
    <col min="16158" max="16159" width="9" style="14"/>
    <col min="16160" max="16160" width="11.875" style="14" customWidth="1"/>
    <col min="16161" max="16167" width="9" style="14"/>
    <col min="16168" max="16168" width="8.875" style="14" customWidth="1"/>
    <col min="16169" max="16384" width="9" style="14"/>
  </cols>
  <sheetData>
    <row r="1" s="13" customFormat="1" ht="18" customHeight="1" spans="1:44">
      <c r="A1" s="15" t="s">
        <v>0</v>
      </c>
      <c r="B1" s="15"/>
      <c r="C1" s="15"/>
      <c r="D1" s="15"/>
      <c r="E1" s="11" t="s">
        <v>1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="1" customFormat="1" ht="18" customHeight="1" spans="1:44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4"/>
      <c r="H2" s="4"/>
      <c r="I2" s="4"/>
      <c r="J2" s="4"/>
      <c r="K2" s="4" t="s">
        <v>8</v>
      </c>
      <c r="L2" s="4"/>
      <c r="M2" s="4"/>
      <c r="N2" s="4"/>
      <c r="O2" s="4"/>
      <c r="P2" s="4" t="s">
        <v>9</v>
      </c>
      <c r="Q2" s="4"/>
      <c r="R2" s="4"/>
      <c r="S2" s="4"/>
      <c r="T2" s="4"/>
      <c r="U2" s="4" t="s">
        <v>10</v>
      </c>
      <c r="V2" s="4"/>
      <c r="W2" s="4"/>
      <c r="X2" s="4" t="s">
        <v>11</v>
      </c>
      <c r="Y2" s="4"/>
      <c r="Z2" s="4"/>
      <c r="AA2" s="4" t="s">
        <v>12</v>
      </c>
      <c r="AB2" s="4"/>
      <c r="AC2" s="8" t="s">
        <v>13</v>
      </c>
      <c r="AD2" s="8" t="s">
        <v>14</v>
      </c>
      <c r="AE2" s="4" t="s">
        <v>15</v>
      </c>
      <c r="AF2" s="4"/>
      <c r="AG2" s="8" t="s">
        <v>16</v>
      </c>
      <c r="AH2" s="4" t="s">
        <v>17</v>
      </c>
      <c r="AI2" s="4"/>
      <c r="AJ2" s="4"/>
      <c r="AK2" s="4"/>
      <c r="AL2" s="4"/>
      <c r="AM2" s="4"/>
      <c r="AN2" s="3" t="s">
        <v>18</v>
      </c>
      <c r="AO2" s="17" t="s">
        <v>19</v>
      </c>
      <c r="AP2" s="17" t="s">
        <v>20</v>
      </c>
      <c r="AQ2" s="17" t="s">
        <v>21</v>
      </c>
      <c r="AR2" s="17" t="s">
        <v>22</v>
      </c>
    </row>
    <row r="3" s="1" customFormat="1" ht="18" customHeight="1" spans="1:44">
      <c r="A3" s="3"/>
      <c r="B3" s="3"/>
      <c r="C3" s="3"/>
      <c r="D3" s="3"/>
      <c r="E3" s="3"/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23</v>
      </c>
      <c r="L3" s="4" t="s">
        <v>24</v>
      </c>
      <c r="M3" s="4" t="s">
        <v>25</v>
      </c>
      <c r="N3" s="4" t="s">
        <v>26</v>
      </c>
      <c r="O3" s="4" t="s">
        <v>27</v>
      </c>
      <c r="P3" s="4" t="s">
        <v>23</v>
      </c>
      <c r="Q3" s="4" t="s">
        <v>24</v>
      </c>
      <c r="R3" s="4" t="s">
        <v>25</v>
      </c>
      <c r="S3" s="4" t="s">
        <v>26</v>
      </c>
      <c r="T3" s="4" t="s">
        <v>27</v>
      </c>
      <c r="U3" s="4" t="s">
        <v>23</v>
      </c>
      <c r="V3" s="4" t="s">
        <v>24</v>
      </c>
      <c r="W3" s="4" t="s">
        <v>25</v>
      </c>
      <c r="X3" s="4" t="s">
        <v>23</v>
      </c>
      <c r="Y3" s="4" t="s">
        <v>24</v>
      </c>
      <c r="Z3" s="4" t="s">
        <v>25</v>
      </c>
      <c r="AA3" s="4" t="s">
        <v>25</v>
      </c>
      <c r="AB3" s="4" t="s">
        <v>27</v>
      </c>
      <c r="AC3" s="4" t="s">
        <v>25</v>
      </c>
      <c r="AD3" s="4" t="s">
        <v>25</v>
      </c>
      <c r="AE3" s="4" t="s">
        <v>25</v>
      </c>
      <c r="AF3" s="4" t="s">
        <v>27</v>
      </c>
      <c r="AG3" s="4" t="s">
        <v>25</v>
      </c>
      <c r="AH3" s="4" t="s">
        <v>23</v>
      </c>
      <c r="AI3" s="4" t="s">
        <v>24</v>
      </c>
      <c r="AJ3" s="4" t="s">
        <v>25</v>
      </c>
      <c r="AK3" s="4" t="s">
        <v>28</v>
      </c>
      <c r="AL3" s="4" t="s">
        <v>26</v>
      </c>
      <c r="AM3" s="4" t="s">
        <v>27</v>
      </c>
      <c r="AN3" s="3"/>
      <c r="AO3" s="17"/>
      <c r="AP3" s="17"/>
      <c r="AQ3" s="17"/>
      <c r="AR3" s="17"/>
    </row>
    <row r="4" spans="1:44">
      <c r="A4" s="16">
        <v>1</v>
      </c>
      <c r="B4" s="6" t="s">
        <v>29</v>
      </c>
      <c r="C4" s="6" t="s">
        <v>30</v>
      </c>
      <c r="D4" s="6" t="s">
        <v>31</v>
      </c>
      <c r="E4" s="6" t="s">
        <v>32</v>
      </c>
      <c r="F4" s="7">
        <v>2500</v>
      </c>
      <c r="G4" s="7">
        <v>0.2</v>
      </c>
      <c r="H4" s="7">
        <v>500</v>
      </c>
      <c r="I4" s="7">
        <v>0.08</v>
      </c>
      <c r="J4" s="7">
        <v>200</v>
      </c>
      <c r="K4" s="7">
        <v>2500</v>
      </c>
      <c r="L4" s="7">
        <v>0.07</v>
      </c>
      <c r="M4" s="7">
        <v>175</v>
      </c>
      <c r="N4" s="7">
        <v>2500</v>
      </c>
      <c r="O4" s="7">
        <v>50</v>
      </c>
      <c r="P4" s="7">
        <v>2500</v>
      </c>
      <c r="Q4" s="7">
        <v>0.015</v>
      </c>
      <c r="R4" s="7">
        <v>37.5</v>
      </c>
      <c r="S4" s="7">
        <v>0.005</v>
      </c>
      <c r="T4" s="7">
        <v>12.5</v>
      </c>
      <c r="U4" s="7">
        <v>2500</v>
      </c>
      <c r="V4" s="7">
        <v>0.005</v>
      </c>
      <c r="W4" s="7">
        <v>12.5</v>
      </c>
      <c r="X4" s="7">
        <v>2500</v>
      </c>
      <c r="Y4" s="7">
        <v>0.01</v>
      </c>
      <c r="Z4" s="7">
        <v>25</v>
      </c>
      <c r="AA4" s="7"/>
      <c r="AB4" s="7"/>
      <c r="AC4" s="7"/>
      <c r="AD4" s="7"/>
      <c r="AE4" s="7"/>
      <c r="AF4" s="7"/>
      <c r="AG4" s="7"/>
      <c r="AH4" s="7">
        <v>2500</v>
      </c>
      <c r="AI4" s="7">
        <v>0.1</v>
      </c>
      <c r="AJ4" s="7">
        <v>250</v>
      </c>
      <c r="AK4" s="7">
        <v>2500</v>
      </c>
      <c r="AL4" s="7">
        <v>0.1</v>
      </c>
      <c r="AM4" s="7">
        <v>250</v>
      </c>
      <c r="AN4" s="7">
        <v>45</v>
      </c>
      <c r="AO4" s="7">
        <v>750</v>
      </c>
      <c r="AP4" s="7">
        <v>250</v>
      </c>
      <c r="AQ4" s="7">
        <v>262.5</v>
      </c>
      <c r="AR4" s="7">
        <v>250</v>
      </c>
    </row>
    <row r="5" spans="1:44">
      <c r="A5" s="16">
        <v>2</v>
      </c>
      <c r="B5" s="6" t="s">
        <v>33</v>
      </c>
      <c r="C5" s="6" t="s">
        <v>30</v>
      </c>
      <c r="D5" s="6" t="s">
        <v>34</v>
      </c>
      <c r="E5" s="6" t="s">
        <v>32</v>
      </c>
      <c r="F5" s="7">
        <v>3351</v>
      </c>
      <c r="G5" s="7">
        <v>0.2</v>
      </c>
      <c r="H5" s="7">
        <v>670.2</v>
      </c>
      <c r="I5" s="7">
        <v>0.08</v>
      </c>
      <c r="J5" s="7">
        <v>268.08</v>
      </c>
      <c r="K5" s="7">
        <v>3351</v>
      </c>
      <c r="L5" s="7">
        <v>0.07</v>
      </c>
      <c r="M5" s="7">
        <v>234.57</v>
      </c>
      <c r="N5" s="7">
        <v>3351</v>
      </c>
      <c r="O5" s="7">
        <v>67.02</v>
      </c>
      <c r="P5" s="7">
        <v>3351</v>
      </c>
      <c r="Q5" s="7">
        <v>0.015</v>
      </c>
      <c r="R5" s="7">
        <v>50.27</v>
      </c>
      <c r="S5" s="7">
        <v>0.005</v>
      </c>
      <c r="T5" s="7">
        <v>0</v>
      </c>
      <c r="U5" s="7">
        <v>3351</v>
      </c>
      <c r="V5" s="7">
        <v>0.005</v>
      </c>
      <c r="W5" s="7">
        <v>16.76</v>
      </c>
      <c r="X5" s="7">
        <v>3351</v>
      </c>
      <c r="Y5" s="7">
        <v>0.01</v>
      </c>
      <c r="Z5" s="7">
        <v>33.51</v>
      </c>
      <c r="AA5" s="7"/>
      <c r="AB5" s="7"/>
      <c r="AC5" s="7"/>
      <c r="AD5" s="7"/>
      <c r="AE5" s="7"/>
      <c r="AF5" s="7"/>
      <c r="AG5" s="7"/>
      <c r="AH5" s="7">
        <v>3351</v>
      </c>
      <c r="AI5" s="7">
        <v>0.1</v>
      </c>
      <c r="AJ5" s="7">
        <v>335</v>
      </c>
      <c r="AK5" s="7">
        <v>3351</v>
      </c>
      <c r="AL5" s="7">
        <v>0.1</v>
      </c>
      <c r="AM5" s="7">
        <v>335</v>
      </c>
      <c r="AN5" s="7">
        <v>45</v>
      </c>
      <c r="AO5" s="7">
        <v>1005.31</v>
      </c>
      <c r="AP5" s="7">
        <v>335</v>
      </c>
      <c r="AQ5" s="7">
        <v>335.1</v>
      </c>
      <c r="AR5" s="7">
        <v>335</v>
      </c>
    </row>
    <row r="6" spans="1:44">
      <c r="A6" s="16">
        <v>3</v>
      </c>
      <c r="B6" s="6" t="s">
        <v>35</v>
      </c>
      <c r="C6" s="6" t="s">
        <v>36</v>
      </c>
      <c r="D6" s="6" t="s">
        <v>37</v>
      </c>
      <c r="E6" s="6" t="s">
        <v>32</v>
      </c>
      <c r="F6" s="7">
        <v>3576</v>
      </c>
      <c r="G6" s="7">
        <v>0.2</v>
      </c>
      <c r="H6" s="7">
        <v>715.2</v>
      </c>
      <c r="I6" s="7">
        <v>0.08</v>
      </c>
      <c r="J6" s="7">
        <v>286.08</v>
      </c>
      <c r="K6" s="7">
        <v>3576</v>
      </c>
      <c r="L6" s="7">
        <v>0.07</v>
      </c>
      <c r="M6" s="7">
        <v>250.32</v>
      </c>
      <c r="N6" s="7">
        <v>3576</v>
      </c>
      <c r="O6" s="7">
        <v>71.52</v>
      </c>
      <c r="P6" s="7">
        <v>3576</v>
      </c>
      <c r="Q6" s="7">
        <v>0.01</v>
      </c>
      <c r="R6" s="7">
        <v>35.76</v>
      </c>
      <c r="S6" s="7">
        <v>0.005</v>
      </c>
      <c r="T6" s="7">
        <v>17.88</v>
      </c>
      <c r="U6" s="7">
        <v>3576</v>
      </c>
      <c r="V6" s="7">
        <v>0.0025</v>
      </c>
      <c r="W6" s="7">
        <v>8.94</v>
      </c>
      <c r="X6" s="7">
        <v>3576</v>
      </c>
      <c r="Y6" s="7">
        <v>0.004</v>
      </c>
      <c r="Z6" s="7">
        <v>14.3</v>
      </c>
      <c r="AA6" s="7"/>
      <c r="AB6" s="7"/>
      <c r="AC6" s="7"/>
      <c r="AD6" s="7"/>
      <c r="AE6" s="7"/>
      <c r="AF6" s="7"/>
      <c r="AG6" s="7"/>
      <c r="AH6" s="7">
        <v>3576</v>
      </c>
      <c r="AI6" s="7">
        <v>0.12</v>
      </c>
      <c r="AJ6" s="7">
        <v>429</v>
      </c>
      <c r="AK6" s="7">
        <v>3576</v>
      </c>
      <c r="AL6" s="7">
        <v>0.12</v>
      </c>
      <c r="AM6" s="7">
        <v>429</v>
      </c>
      <c r="AN6" s="7">
        <v>45</v>
      </c>
      <c r="AO6" s="7">
        <v>1024.52</v>
      </c>
      <c r="AP6" s="7">
        <v>429</v>
      </c>
      <c r="AQ6" s="7">
        <v>375.48</v>
      </c>
      <c r="AR6" s="7">
        <v>429</v>
      </c>
    </row>
    <row r="7" spans="1:44">
      <c r="A7" s="16">
        <v>4</v>
      </c>
      <c r="B7" s="6" t="s">
        <v>38</v>
      </c>
      <c r="C7" s="6" t="s">
        <v>36</v>
      </c>
      <c r="D7" s="6" t="s">
        <v>39</v>
      </c>
      <c r="E7" s="6" t="s">
        <v>32</v>
      </c>
      <c r="F7" s="7">
        <v>3746</v>
      </c>
      <c r="G7" s="7">
        <v>0.2</v>
      </c>
      <c r="H7" s="7">
        <v>749.2</v>
      </c>
      <c r="I7" s="7">
        <v>0.08</v>
      </c>
      <c r="J7" s="7">
        <v>299.68</v>
      </c>
      <c r="K7" s="7">
        <v>3746</v>
      </c>
      <c r="L7" s="7">
        <v>0.07</v>
      </c>
      <c r="M7" s="7">
        <v>262.22</v>
      </c>
      <c r="N7" s="7">
        <v>3746</v>
      </c>
      <c r="O7" s="7">
        <v>74.92</v>
      </c>
      <c r="P7" s="7">
        <v>3746</v>
      </c>
      <c r="Q7" s="7">
        <v>0.01</v>
      </c>
      <c r="R7" s="7">
        <v>37.46</v>
      </c>
      <c r="S7" s="7">
        <v>0.005</v>
      </c>
      <c r="T7" s="7">
        <v>18.73</v>
      </c>
      <c r="U7" s="7">
        <v>3746</v>
      </c>
      <c r="V7" s="7">
        <v>0.0025</v>
      </c>
      <c r="W7" s="7">
        <v>9.37</v>
      </c>
      <c r="X7" s="7">
        <v>3746</v>
      </c>
      <c r="Y7" s="7">
        <v>0.004</v>
      </c>
      <c r="Z7" s="7">
        <v>14.98</v>
      </c>
      <c r="AA7" s="7"/>
      <c r="AB7" s="7"/>
      <c r="AC7" s="7"/>
      <c r="AD7" s="7"/>
      <c r="AE7" s="7"/>
      <c r="AF7" s="7"/>
      <c r="AG7" s="7"/>
      <c r="AH7" s="7">
        <v>3746</v>
      </c>
      <c r="AI7" s="7">
        <v>0.12</v>
      </c>
      <c r="AJ7" s="7">
        <v>450</v>
      </c>
      <c r="AK7" s="7">
        <v>3746</v>
      </c>
      <c r="AL7" s="7">
        <v>0.12</v>
      </c>
      <c r="AM7" s="7">
        <v>450</v>
      </c>
      <c r="AN7" s="7">
        <v>45</v>
      </c>
      <c r="AO7" s="7">
        <v>1073.23</v>
      </c>
      <c r="AP7" s="7">
        <v>450</v>
      </c>
      <c r="AQ7" s="7">
        <v>393.33</v>
      </c>
      <c r="AR7" s="7">
        <v>450</v>
      </c>
    </row>
    <row r="8" spans="1:44">
      <c r="A8" s="16">
        <v>5</v>
      </c>
      <c r="B8" s="6" t="s">
        <v>40</v>
      </c>
      <c r="C8" s="6" t="s">
        <v>41</v>
      </c>
      <c r="D8" s="6" t="s">
        <v>42</v>
      </c>
      <c r="E8" s="6" t="s">
        <v>43</v>
      </c>
      <c r="F8" s="7">
        <v>2500</v>
      </c>
      <c r="G8" s="7">
        <v>0.2</v>
      </c>
      <c r="H8" s="7">
        <v>500</v>
      </c>
      <c r="I8" s="7">
        <v>0.08</v>
      </c>
      <c r="J8" s="7">
        <v>200</v>
      </c>
      <c r="K8" s="7"/>
      <c r="L8" s="7"/>
      <c r="M8" s="7"/>
      <c r="N8" s="7"/>
      <c r="O8" s="7"/>
      <c r="P8" s="7">
        <v>2500</v>
      </c>
      <c r="Q8" s="7">
        <v>0.02</v>
      </c>
      <c r="R8" s="7">
        <v>50</v>
      </c>
      <c r="S8" s="7">
        <v>0.01</v>
      </c>
      <c r="T8" s="7">
        <v>25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>
        <v>550</v>
      </c>
      <c r="AP8" s="7">
        <v>0</v>
      </c>
      <c r="AQ8" s="7">
        <v>225</v>
      </c>
      <c r="AR8" s="7">
        <v>0</v>
      </c>
    </row>
    <row r="9" spans="1:44">
      <c r="A9" s="16">
        <v>6</v>
      </c>
      <c r="B9" s="6" t="s">
        <v>40</v>
      </c>
      <c r="C9" s="6" t="s">
        <v>41</v>
      </c>
      <c r="D9" s="6" t="s">
        <v>42</v>
      </c>
      <c r="E9" s="6" t="s">
        <v>44</v>
      </c>
      <c r="F9" s="7">
        <v>2500</v>
      </c>
      <c r="G9" s="7">
        <v>0.2</v>
      </c>
      <c r="H9" s="7">
        <v>500</v>
      </c>
      <c r="I9" s="7">
        <v>0.08</v>
      </c>
      <c r="J9" s="7">
        <v>200</v>
      </c>
      <c r="K9" s="7"/>
      <c r="L9" s="7"/>
      <c r="M9" s="7"/>
      <c r="N9" s="7"/>
      <c r="O9" s="7"/>
      <c r="P9" s="7">
        <v>2500</v>
      </c>
      <c r="Q9" s="7">
        <v>0.02</v>
      </c>
      <c r="R9" s="7">
        <v>50</v>
      </c>
      <c r="S9" s="7">
        <v>0.01</v>
      </c>
      <c r="T9" s="7">
        <v>25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>
        <v>550</v>
      </c>
      <c r="AP9" s="7">
        <v>0</v>
      </c>
      <c r="AQ9" s="7">
        <v>225</v>
      </c>
      <c r="AR9" s="7">
        <v>0</v>
      </c>
    </row>
    <row r="10" spans="1:44">
      <c r="A10" s="16">
        <v>7</v>
      </c>
      <c r="B10" s="6" t="s">
        <v>40</v>
      </c>
      <c r="C10" s="6" t="s">
        <v>41</v>
      </c>
      <c r="D10" s="6" t="s">
        <v>42</v>
      </c>
      <c r="E10" s="6" t="s">
        <v>45</v>
      </c>
      <c r="F10" s="7">
        <v>2500</v>
      </c>
      <c r="G10" s="7">
        <v>0.2</v>
      </c>
      <c r="H10" s="7">
        <v>500</v>
      </c>
      <c r="I10" s="7">
        <v>0.08</v>
      </c>
      <c r="J10" s="7">
        <v>200</v>
      </c>
      <c r="K10" s="7"/>
      <c r="L10" s="7"/>
      <c r="M10" s="7"/>
      <c r="N10" s="7"/>
      <c r="O10" s="7"/>
      <c r="P10" s="7">
        <v>2500</v>
      </c>
      <c r="Q10" s="7">
        <v>0.02</v>
      </c>
      <c r="R10" s="7">
        <v>50</v>
      </c>
      <c r="S10" s="7">
        <v>0.01</v>
      </c>
      <c r="T10" s="7">
        <v>25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>
        <v>550</v>
      </c>
      <c r="AP10" s="7">
        <v>0</v>
      </c>
      <c r="AQ10" s="7">
        <v>225</v>
      </c>
      <c r="AR10" s="7">
        <v>0</v>
      </c>
    </row>
    <row r="11" spans="1:44">
      <c r="A11" s="16">
        <v>8</v>
      </c>
      <c r="B11" s="6" t="s">
        <v>40</v>
      </c>
      <c r="C11" s="6" t="s">
        <v>41</v>
      </c>
      <c r="D11" s="6" t="s">
        <v>42</v>
      </c>
      <c r="E11" s="6" t="s">
        <v>46</v>
      </c>
      <c r="F11" s="7">
        <v>2500</v>
      </c>
      <c r="G11" s="7">
        <v>0.2</v>
      </c>
      <c r="H11" s="7">
        <v>500</v>
      </c>
      <c r="I11" s="7">
        <v>0.08</v>
      </c>
      <c r="J11" s="7">
        <v>200</v>
      </c>
      <c r="K11" s="7"/>
      <c r="L11" s="7"/>
      <c r="M11" s="7"/>
      <c r="N11" s="7"/>
      <c r="O11" s="7"/>
      <c r="P11" s="7">
        <v>2500</v>
      </c>
      <c r="Q11" s="7">
        <v>0.02</v>
      </c>
      <c r="R11" s="7">
        <v>50</v>
      </c>
      <c r="S11" s="7">
        <v>0.01</v>
      </c>
      <c r="T11" s="7">
        <v>25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>
        <v>550</v>
      </c>
      <c r="AP11" s="7">
        <v>0</v>
      </c>
      <c r="AQ11" s="7">
        <v>225</v>
      </c>
      <c r="AR11" s="7">
        <v>0</v>
      </c>
    </row>
    <row r="12" spans="1:44">
      <c r="A12" s="16">
        <v>9</v>
      </c>
      <c r="B12" s="6" t="s">
        <v>40</v>
      </c>
      <c r="C12" s="6" t="s">
        <v>41</v>
      </c>
      <c r="D12" s="6" t="s">
        <v>42</v>
      </c>
      <c r="E12" s="6" t="s">
        <v>47</v>
      </c>
      <c r="F12" s="7">
        <v>2500</v>
      </c>
      <c r="G12" s="7">
        <v>0.2</v>
      </c>
      <c r="H12" s="7">
        <v>500</v>
      </c>
      <c r="I12" s="7">
        <v>0.08</v>
      </c>
      <c r="J12" s="7">
        <v>200</v>
      </c>
      <c r="K12" s="7"/>
      <c r="L12" s="7"/>
      <c r="M12" s="7"/>
      <c r="N12" s="7"/>
      <c r="O12" s="7"/>
      <c r="P12" s="7">
        <v>2500</v>
      </c>
      <c r="Q12" s="7">
        <v>0.02</v>
      </c>
      <c r="R12" s="7">
        <v>50</v>
      </c>
      <c r="S12" s="7">
        <v>0.01</v>
      </c>
      <c r="T12" s="7">
        <v>25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v>550</v>
      </c>
      <c r="AP12" s="7">
        <v>0</v>
      </c>
      <c r="AQ12" s="7">
        <v>225</v>
      </c>
      <c r="AR12" s="7">
        <v>0</v>
      </c>
    </row>
    <row r="13" spans="1:44">
      <c r="A13" s="16">
        <v>10</v>
      </c>
      <c r="B13" s="6" t="s">
        <v>40</v>
      </c>
      <c r="C13" s="6" t="s">
        <v>41</v>
      </c>
      <c r="D13" s="6" t="s">
        <v>42</v>
      </c>
      <c r="E13" s="6" t="s">
        <v>48</v>
      </c>
      <c r="F13" s="7">
        <v>2500</v>
      </c>
      <c r="G13" s="7">
        <v>0.2</v>
      </c>
      <c r="H13" s="7">
        <v>500</v>
      </c>
      <c r="I13" s="7">
        <v>0.08</v>
      </c>
      <c r="J13" s="7">
        <v>200</v>
      </c>
      <c r="K13" s="7"/>
      <c r="L13" s="7"/>
      <c r="M13" s="7"/>
      <c r="N13" s="7"/>
      <c r="O13" s="7"/>
      <c r="P13" s="7">
        <v>2500</v>
      </c>
      <c r="Q13" s="7">
        <v>0.02</v>
      </c>
      <c r="R13" s="7">
        <v>50</v>
      </c>
      <c r="S13" s="7">
        <v>0.01</v>
      </c>
      <c r="T13" s="7">
        <v>25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>
        <v>550</v>
      </c>
      <c r="AP13" s="7">
        <v>0</v>
      </c>
      <c r="AQ13" s="7">
        <v>225</v>
      </c>
      <c r="AR13" s="7">
        <v>0</v>
      </c>
    </row>
    <row r="14" spans="1:44">
      <c r="A14" s="16">
        <v>11</v>
      </c>
      <c r="B14" s="6" t="s">
        <v>40</v>
      </c>
      <c r="C14" s="6" t="s">
        <v>41</v>
      </c>
      <c r="D14" s="6" t="s">
        <v>42</v>
      </c>
      <c r="E14" s="6" t="s">
        <v>49</v>
      </c>
      <c r="F14" s="7">
        <v>2500</v>
      </c>
      <c r="G14" s="7">
        <v>0.2</v>
      </c>
      <c r="H14" s="7">
        <v>500</v>
      </c>
      <c r="I14" s="7">
        <v>0.08</v>
      </c>
      <c r="J14" s="7">
        <v>200</v>
      </c>
      <c r="K14" s="7"/>
      <c r="L14" s="7"/>
      <c r="M14" s="7"/>
      <c r="N14" s="7"/>
      <c r="O14" s="7"/>
      <c r="P14" s="7">
        <v>2500</v>
      </c>
      <c r="Q14" s="7">
        <v>0.015</v>
      </c>
      <c r="R14" s="7">
        <v>37.5</v>
      </c>
      <c r="S14" s="7">
        <v>0.005</v>
      </c>
      <c r="T14" s="7">
        <v>12.5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>
        <v>537.5</v>
      </c>
      <c r="AP14" s="7">
        <v>0</v>
      </c>
      <c r="AQ14" s="7">
        <v>212.5</v>
      </c>
      <c r="AR14" s="7">
        <v>0</v>
      </c>
    </row>
    <row r="15" spans="1:44">
      <c r="A15" s="16">
        <v>12</v>
      </c>
      <c r="B15" s="6" t="s">
        <v>40</v>
      </c>
      <c r="C15" s="6" t="s">
        <v>41</v>
      </c>
      <c r="D15" s="6" t="s">
        <v>42</v>
      </c>
      <c r="E15" s="6" t="s">
        <v>50</v>
      </c>
      <c r="F15" s="7">
        <v>2500</v>
      </c>
      <c r="G15" s="7">
        <v>0.2</v>
      </c>
      <c r="H15" s="7">
        <v>500</v>
      </c>
      <c r="I15" s="7">
        <v>0.08</v>
      </c>
      <c r="J15" s="7">
        <v>200</v>
      </c>
      <c r="K15" s="7"/>
      <c r="L15" s="7"/>
      <c r="M15" s="7"/>
      <c r="N15" s="7"/>
      <c r="O15" s="7"/>
      <c r="P15" s="7">
        <v>2500</v>
      </c>
      <c r="Q15" s="7">
        <v>0.015</v>
      </c>
      <c r="R15" s="7">
        <v>37.5</v>
      </c>
      <c r="S15" s="7">
        <v>0.005</v>
      </c>
      <c r="T15" s="7">
        <v>12.5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>
        <v>537.5</v>
      </c>
      <c r="AP15" s="7">
        <v>0</v>
      </c>
      <c r="AQ15" s="7">
        <v>212.5</v>
      </c>
      <c r="AR15" s="7">
        <v>0</v>
      </c>
    </row>
    <row r="16" spans="1:44">
      <c r="A16" s="16">
        <v>13</v>
      </c>
      <c r="B16" s="6" t="s">
        <v>40</v>
      </c>
      <c r="C16" s="6" t="s">
        <v>41</v>
      </c>
      <c r="D16" s="6" t="s">
        <v>42</v>
      </c>
      <c r="E16" s="6" t="s">
        <v>51</v>
      </c>
      <c r="F16" s="7">
        <v>2500</v>
      </c>
      <c r="G16" s="7">
        <v>0.2</v>
      </c>
      <c r="H16" s="7">
        <v>500</v>
      </c>
      <c r="I16" s="7">
        <v>0.08</v>
      </c>
      <c r="J16" s="7">
        <v>200</v>
      </c>
      <c r="K16" s="7"/>
      <c r="L16" s="7"/>
      <c r="M16" s="7"/>
      <c r="N16" s="7"/>
      <c r="O16" s="7"/>
      <c r="P16" s="7">
        <v>2500</v>
      </c>
      <c r="Q16" s="7">
        <v>0.015</v>
      </c>
      <c r="R16" s="7">
        <v>37.5</v>
      </c>
      <c r="S16" s="7">
        <v>0.005</v>
      </c>
      <c r="T16" s="7">
        <v>12.5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>
        <v>537.5</v>
      </c>
      <c r="AP16" s="7">
        <v>0</v>
      </c>
      <c r="AQ16" s="7">
        <v>212.5</v>
      </c>
      <c r="AR16" s="7">
        <v>0</v>
      </c>
    </row>
    <row r="17" spans="1:44">
      <c r="A17" s="16">
        <v>14</v>
      </c>
      <c r="B17" s="6" t="s">
        <v>40</v>
      </c>
      <c r="C17" s="6" t="s">
        <v>41</v>
      </c>
      <c r="D17" s="6" t="s">
        <v>42</v>
      </c>
      <c r="E17" s="6" t="s">
        <v>52</v>
      </c>
      <c r="F17" s="7">
        <v>2500</v>
      </c>
      <c r="G17" s="7">
        <v>0.2</v>
      </c>
      <c r="H17" s="7">
        <v>500</v>
      </c>
      <c r="I17" s="7">
        <v>0.08</v>
      </c>
      <c r="J17" s="7">
        <v>200</v>
      </c>
      <c r="K17" s="7"/>
      <c r="L17" s="7"/>
      <c r="M17" s="7"/>
      <c r="N17" s="7"/>
      <c r="O17" s="7"/>
      <c r="P17" s="7">
        <v>2500</v>
      </c>
      <c r="Q17" s="7">
        <v>0.015</v>
      </c>
      <c r="R17" s="7">
        <v>37.5</v>
      </c>
      <c r="S17" s="7">
        <v>0.005</v>
      </c>
      <c r="T17" s="7">
        <v>12.5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>
        <v>537.5</v>
      </c>
      <c r="AP17" s="7">
        <v>0</v>
      </c>
      <c r="AQ17" s="7">
        <v>212.5</v>
      </c>
      <c r="AR17" s="7">
        <v>0</v>
      </c>
    </row>
    <row r="18" spans="1:44">
      <c r="A18" s="16">
        <v>15</v>
      </c>
      <c r="B18" s="6" t="s">
        <v>40</v>
      </c>
      <c r="C18" s="6" t="s">
        <v>41</v>
      </c>
      <c r="D18" s="6" t="s">
        <v>42</v>
      </c>
      <c r="E18" s="6" t="s">
        <v>53</v>
      </c>
      <c r="F18" s="7">
        <v>2500</v>
      </c>
      <c r="G18" s="7">
        <v>0.2</v>
      </c>
      <c r="H18" s="7">
        <v>500</v>
      </c>
      <c r="I18" s="7">
        <v>0.08</v>
      </c>
      <c r="J18" s="7">
        <v>200</v>
      </c>
      <c r="K18" s="7"/>
      <c r="L18" s="7"/>
      <c r="M18" s="7"/>
      <c r="N18" s="7"/>
      <c r="O18" s="7"/>
      <c r="P18" s="7">
        <v>2500</v>
      </c>
      <c r="Q18" s="7">
        <v>0.015</v>
      </c>
      <c r="R18" s="7">
        <v>37.5</v>
      </c>
      <c r="S18" s="7">
        <v>0.005</v>
      </c>
      <c r="T18" s="7">
        <v>12.5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>
        <v>537.5</v>
      </c>
      <c r="AP18" s="7">
        <v>0</v>
      </c>
      <c r="AQ18" s="7">
        <v>212.5</v>
      </c>
      <c r="AR18" s="7">
        <v>0</v>
      </c>
    </row>
    <row r="19" spans="1:44">
      <c r="A19" s="16">
        <v>16</v>
      </c>
      <c r="B19" s="6" t="s">
        <v>40</v>
      </c>
      <c r="C19" s="6" t="s">
        <v>41</v>
      </c>
      <c r="D19" s="6" t="s">
        <v>42</v>
      </c>
      <c r="E19" s="6" t="s">
        <v>54</v>
      </c>
      <c r="F19" s="7">
        <v>2500</v>
      </c>
      <c r="G19" s="7">
        <v>0.2</v>
      </c>
      <c r="H19" s="7">
        <v>500</v>
      </c>
      <c r="I19" s="7">
        <v>0.08</v>
      </c>
      <c r="J19" s="7">
        <v>200</v>
      </c>
      <c r="K19" s="7"/>
      <c r="L19" s="7"/>
      <c r="M19" s="7"/>
      <c r="N19" s="7"/>
      <c r="O19" s="7"/>
      <c r="P19" s="7">
        <v>2500</v>
      </c>
      <c r="Q19" s="7">
        <v>0.015</v>
      </c>
      <c r="R19" s="7">
        <v>37.5</v>
      </c>
      <c r="S19" s="7">
        <v>0.005</v>
      </c>
      <c r="T19" s="7">
        <v>12.5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>
        <v>537.5</v>
      </c>
      <c r="AP19" s="7">
        <v>0</v>
      </c>
      <c r="AQ19" s="7">
        <v>212.5</v>
      </c>
      <c r="AR19" s="7">
        <v>0</v>
      </c>
    </row>
    <row r="20" spans="1:44">
      <c r="A20" s="16">
        <v>17</v>
      </c>
      <c r="B20" s="6" t="s">
        <v>40</v>
      </c>
      <c r="C20" s="6" t="s">
        <v>41</v>
      </c>
      <c r="D20" s="6" t="s">
        <v>42</v>
      </c>
      <c r="E20" s="6" t="s">
        <v>55</v>
      </c>
      <c r="F20" s="7">
        <v>2500</v>
      </c>
      <c r="G20" s="7">
        <v>0.2</v>
      </c>
      <c r="H20" s="7">
        <v>500</v>
      </c>
      <c r="I20" s="7">
        <v>0.08</v>
      </c>
      <c r="J20" s="7">
        <v>200</v>
      </c>
      <c r="K20" s="7"/>
      <c r="L20" s="7"/>
      <c r="M20" s="7"/>
      <c r="N20" s="7"/>
      <c r="O20" s="7"/>
      <c r="P20" s="7">
        <v>2500</v>
      </c>
      <c r="Q20" s="7">
        <v>0.015</v>
      </c>
      <c r="R20" s="7">
        <v>37.5</v>
      </c>
      <c r="S20" s="7">
        <v>0.005</v>
      </c>
      <c r="T20" s="7">
        <v>12.5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>
        <v>537.5</v>
      </c>
      <c r="AP20" s="7">
        <v>0</v>
      </c>
      <c r="AQ20" s="7">
        <v>212.5</v>
      </c>
      <c r="AR20" s="7">
        <v>0</v>
      </c>
    </row>
    <row r="21" spans="1:44">
      <c r="A21" s="16">
        <v>18</v>
      </c>
      <c r="B21" s="6" t="s">
        <v>40</v>
      </c>
      <c r="C21" s="6" t="s">
        <v>41</v>
      </c>
      <c r="D21" s="6" t="s">
        <v>42</v>
      </c>
      <c r="E21" s="6" t="s">
        <v>56</v>
      </c>
      <c r="F21" s="7">
        <v>2500</v>
      </c>
      <c r="G21" s="7">
        <v>0.2</v>
      </c>
      <c r="H21" s="7">
        <v>500</v>
      </c>
      <c r="I21" s="7">
        <v>0.08</v>
      </c>
      <c r="J21" s="7">
        <v>200</v>
      </c>
      <c r="K21" s="7"/>
      <c r="L21" s="7"/>
      <c r="M21" s="7"/>
      <c r="N21" s="7"/>
      <c r="O21" s="7"/>
      <c r="P21" s="7">
        <v>2500</v>
      </c>
      <c r="Q21" s="7">
        <v>0.015</v>
      </c>
      <c r="R21" s="7">
        <v>37.5</v>
      </c>
      <c r="S21" s="7">
        <v>0.005</v>
      </c>
      <c r="T21" s="7">
        <v>12.5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>
        <v>537.5</v>
      </c>
      <c r="AP21" s="7">
        <v>0</v>
      </c>
      <c r="AQ21" s="7">
        <v>212.5</v>
      </c>
      <c r="AR21" s="7">
        <v>0</v>
      </c>
    </row>
    <row r="22" spans="1:44">
      <c r="A22" s="16">
        <v>19</v>
      </c>
      <c r="B22" s="6" t="s">
        <v>40</v>
      </c>
      <c r="C22" s="6" t="s">
        <v>41</v>
      </c>
      <c r="D22" s="6" t="s">
        <v>42</v>
      </c>
      <c r="E22" s="6" t="s">
        <v>57</v>
      </c>
      <c r="F22" s="7">
        <v>2500</v>
      </c>
      <c r="G22" s="7">
        <v>0.2</v>
      </c>
      <c r="H22" s="7">
        <v>500</v>
      </c>
      <c r="I22" s="7">
        <v>0.08</v>
      </c>
      <c r="J22" s="7">
        <v>200</v>
      </c>
      <c r="K22" s="7"/>
      <c r="L22" s="7"/>
      <c r="M22" s="7"/>
      <c r="N22" s="7"/>
      <c r="O22" s="7"/>
      <c r="P22" s="7">
        <v>2500</v>
      </c>
      <c r="Q22" s="7">
        <v>0.015</v>
      </c>
      <c r="R22" s="7">
        <v>37.5</v>
      </c>
      <c r="S22" s="7">
        <v>0.005</v>
      </c>
      <c r="T22" s="7">
        <v>12.5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>
        <v>537.5</v>
      </c>
      <c r="AP22" s="7">
        <v>0</v>
      </c>
      <c r="AQ22" s="7">
        <v>212.5</v>
      </c>
      <c r="AR22" s="7">
        <v>0</v>
      </c>
    </row>
    <row r="23" spans="1:44">
      <c r="A23" s="16">
        <v>20</v>
      </c>
      <c r="B23" s="6" t="s">
        <v>40</v>
      </c>
      <c r="C23" s="6" t="s">
        <v>41</v>
      </c>
      <c r="D23" s="6" t="s">
        <v>42</v>
      </c>
      <c r="E23" s="6" t="s">
        <v>32</v>
      </c>
      <c r="F23" s="7">
        <v>2500</v>
      </c>
      <c r="G23" s="7">
        <v>0.2</v>
      </c>
      <c r="H23" s="7">
        <v>500</v>
      </c>
      <c r="I23" s="7">
        <v>0.08</v>
      </c>
      <c r="J23" s="7">
        <v>200</v>
      </c>
      <c r="K23" s="7">
        <v>2500</v>
      </c>
      <c r="L23" s="7">
        <v>0.06</v>
      </c>
      <c r="M23" s="7">
        <v>150</v>
      </c>
      <c r="N23" s="7">
        <v>2500</v>
      </c>
      <c r="O23" s="7">
        <v>50</v>
      </c>
      <c r="P23" s="7">
        <v>2500</v>
      </c>
      <c r="Q23" s="7">
        <v>0.015</v>
      </c>
      <c r="R23" s="7">
        <v>37.5</v>
      </c>
      <c r="S23" s="7">
        <v>0.005</v>
      </c>
      <c r="T23" s="7">
        <v>12.5</v>
      </c>
      <c r="U23" s="7">
        <v>2500</v>
      </c>
      <c r="V23" s="7">
        <v>0.005</v>
      </c>
      <c r="W23" s="7">
        <v>12.5</v>
      </c>
      <c r="X23" s="7">
        <v>2500</v>
      </c>
      <c r="Y23" s="7">
        <v>0.007</v>
      </c>
      <c r="Z23" s="7">
        <v>17.5</v>
      </c>
      <c r="AA23" s="7"/>
      <c r="AB23" s="7"/>
      <c r="AC23" s="7"/>
      <c r="AD23" s="7"/>
      <c r="AE23" s="7"/>
      <c r="AF23" s="7"/>
      <c r="AG23" s="7"/>
      <c r="AH23" s="7">
        <v>2500</v>
      </c>
      <c r="AI23" s="7">
        <v>0.08</v>
      </c>
      <c r="AJ23" s="7">
        <v>200</v>
      </c>
      <c r="AK23" s="7">
        <v>2500</v>
      </c>
      <c r="AL23" s="7">
        <v>0.08</v>
      </c>
      <c r="AM23" s="7">
        <v>200</v>
      </c>
      <c r="AN23" s="7">
        <v>45</v>
      </c>
      <c r="AO23" s="7">
        <v>717.5</v>
      </c>
      <c r="AP23" s="7">
        <v>200</v>
      </c>
      <c r="AQ23" s="7">
        <v>262.5</v>
      </c>
      <c r="AR23" s="7">
        <v>200</v>
      </c>
    </row>
    <row r="24" spans="1:44">
      <c r="A24" s="16">
        <v>21</v>
      </c>
      <c r="B24" s="6" t="s">
        <v>58</v>
      </c>
      <c r="C24" s="6" t="s">
        <v>59</v>
      </c>
      <c r="D24" s="6" t="s">
        <v>60</v>
      </c>
      <c r="E24" s="6" t="s">
        <v>32</v>
      </c>
      <c r="F24" s="7">
        <v>2811.75</v>
      </c>
      <c r="G24" s="7">
        <v>0.2</v>
      </c>
      <c r="H24" s="7">
        <v>562.35</v>
      </c>
      <c r="I24" s="7">
        <v>0.08</v>
      </c>
      <c r="J24" s="7">
        <v>224.94</v>
      </c>
      <c r="K24" s="7">
        <v>3749</v>
      </c>
      <c r="L24" s="7">
        <v>0.06</v>
      </c>
      <c r="M24" s="7">
        <v>224.94</v>
      </c>
      <c r="N24" s="7">
        <v>3749</v>
      </c>
      <c r="O24" s="7">
        <v>74.98</v>
      </c>
      <c r="P24" s="7">
        <v>2811.75</v>
      </c>
      <c r="Q24" s="7">
        <v>0.015</v>
      </c>
      <c r="R24" s="7">
        <v>42.18</v>
      </c>
      <c r="S24" s="7">
        <v>0.005</v>
      </c>
      <c r="T24" s="7">
        <v>14.06</v>
      </c>
      <c r="U24" s="7">
        <v>2811.75</v>
      </c>
      <c r="V24" s="7">
        <v>0.003</v>
      </c>
      <c r="W24" s="7">
        <v>8.44</v>
      </c>
      <c r="X24" s="7">
        <v>3749</v>
      </c>
      <c r="Y24" s="7">
        <v>0.008</v>
      </c>
      <c r="Z24" s="7">
        <v>29.99</v>
      </c>
      <c r="AA24" s="7"/>
      <c r="AB24" s="7"/>
      <c r="AC24" s="7"/>
      <c r="AD24" s="7"/>
      <c r="AE24" s="7"/>
      <c r="AF24" s="7"/>
      <c r="AG24" s="7"/>
      <c r="AH24" s="7">
        <v>2650</v>
      </c>
      <c r="AI24" s="7">
        <v>0.12</v>
      </c>
      <c r="AJ24" s="7">
        <v>318</v>
      </c>
      <c r="AK24" s="7">
        <v>2650</v>
      </c>
      <c r="AL24" s="7">
        <v>0.12</v>
      </c>
      <c r="AM24" s="7">
        <v>318</v>
      </c>
      <c r="AN24" s="7">
        <v>45</v>
      </c>
      <c r="AO24" s="7">
        <v>867.9</v>
      </c>
      <c r="AP24" s="7">
        <v>318</v>
      </c>
      <c r="AQ24" s="7">
        <v>313.98</v>
      </c>
      <c r="AR24" s="7">
        <v>318</v>
      </c>
    </row>
    <row r="25" spans="1:44">
      <c r="A25" s="16">
        <v>22</v>
      </c>
      <c r="B25" s="6" t="s">
        <v>61</v>
      </c>
      <c r="C25" s="6" t="s">
        <v>59</v>
      </c>
      <c r="D25" s="6" t="s">
        <v>62</v>
      </c>
      <c r="E25" s="6" t="s">
        <v>32</v>
      </c>
      <c r="F25" s="7">
        <v>3124</v>
      </c>
      <c r="G25" s="7">
        <v>0.2</v>
      </c>
      <c r="H25" s="7">
        <v>624.8</v>
      </c>
      <c r="I25" s="7">
        <v>0.08</v>
      </c>
      <c r="J25" s="7">
        <v>249.92</v>
      </c>
      <c r="K25" s="7">
        <v>3749</v>
      </c>
      <c r="L25" s="7">
        <v>0.06</v>
      </c>
      <c r="M25" s="7">
        <v>224.94</v>
      </c>
      <c r="N25" s="7">
        <v>3749</v>
      </c>
      <c r="O25" s="7">
        <v>74.98</v>
      </c>
      <c r="P25" s="7">
        <v>3124</v>
      </c>
      <c r="Q25" s="7">
        <v>0.015</v>
      </c>
      <c r="R25" s="7">
        <v>46.86</v>
      </c>
      <c r="S25" s="7">
        <v>0.005</v>
      </c>
      <c r="T25" s="7">
        <v>15.62</v>
      </c>
      <c r="U25" s="7">
        <v>3124</v>
      </c>
      <c r="V25" s="7">
        <v>0.003</v>
      </c>
      <c r="W25" s="7">
        <v>9.37</v>
      </c>
      <c r="X25" s="7">
        <v>3749</v>
      </c>
      <c r="Y25" s="7">
        <v>0.008</v>
      </c>
      <c r="Z25" s="7">
        <v>29.99</v>
      </c>
      <c r="AA25" s="7"/>
      <c r="AB25" s="7"/>
      <c r="AC25" s="7"/>
      <c r="AD25" s="7"/>
      <c r="AE25" s="7"/>
      <c r="AF25" s="7"/>
      <c r="AG25" s="7"/>
      <c r="AH25" s="7">
        <v>3124</v>
      </c>
      <c r="AI25" s="7">
        <v>0.12</v>
      </c>
      <c r="AJ25" s="7">
        <v>375</v>
      </c>
      <c r="AK25" s="7">
        <v>3124</v>
      </c>
      <c r="AL25" s="7">
        <v>0.12</v>
      </c>
      <c r="AM25" s="7">
        <v>375</v>
      </c>
      <c r="AN25" s="7">
        <v>45</v>
      </c>
      <c r="AO25" s="7">
        <v>935.96</v>
      </c>
      <c r="AP25" s="7">
        <v>375</v>
      </c>
      <c r="AQ25" s="7">
        <v>340.52</v>
      </c>
      <c r="AR25" s="7">
        <v>375</v>
      </c>
    </row>
    <row r="26" spans="1:44">
      <c r="A26" s="16">
        <v>23</v>
      </c>
      <c r="B26" s="6" t="s">
        <v>63</v>
      </c>
      <c r="C26" s="6" t="s">
        <v>59</v>
      </c>
      <c r="D26" s="6" t="s">
        <v>64</v>
      </c>
      <c r="E26" s="6" t="s">
        <v>32</v>
      </c>
      <c r="F26" s="7">
        <v>3091</v>
      </c>
      <c r="G26" s="7">
        <v>0.2</v>
      </c>
      <c r="H26" s="7">
        <v>618.2</v>
      </c>
      <c r="I26" s="7">
        <v>0.08</v>
      </c>
      <c r="J26" s="7">
        <v>247.28</v>
      </c>
      <c r="K26" s="7">
        <v>3749</v>
      </c>
      <c r="L26" s="7">
        <v>0.06</v>
      </c>
      <c r="M26" s="7">
        <v>224.94</v>
      </c>
      <c r="N26" s="7">
        <v>3749</v>
      </c>
      <c r="O26" s="7">
        <v>74.98</v>
      </c>
      <c r="P26" s="7">
        <v>3091</v>
      </c>
      <c r="Q26" s="7">
        <v>0.015</v>
      </c>
      <c r="R26" s="7">
        <v>46.37</v>
      </c>
      <c r="S26" s="7">
        <v>0.005</v>
      </c>
      <c r="T26" s="7">
        <v>15.46</v>
      </c>
      <c r="U26" s="7">
        <v>3091</v>
      </c>
      <c r="V26" s="7">
        <v>0.003</v>
      </c>
      <c r="W26" s="7">
        <v>9.27</v>
      </c>
      <c r="X26" s="7">
        <v>3749</v>
      </c>
      <c r="Y26" s="7">
        <v>0.008</v>
      </c>
      <c r="Z26" s="7">
        <v>29.99</v>
      </c>
      <c r="AA26" s="7"/>
      <c r="AB26" s="7"/>
      <c r="AC26" s="7"/>
      <c r="AD26" s="7"/>
      <c r="AE26" s="7"/>
      <c r="AF26" s="7"/>
      <c r="AG26" s="7"/>
      <c r="AH26" s="7">
        <v>3091</v>
      </c>
      <c r="AI26" s="7">
        <v>0.12</v>
      </c>
      <c r="AJ26" s="7">
        <v>371</v>
      </c>
      <c r="AK26" s="7">
        <v>3091</v>
      </c>
      <c r="AL26" s="7">
        <v>0.12</v>
      </c>
      <c r="AM26" s="7">
        <v>371</v>
      </c>
      <c r="AN26" s="7">
        <v>45</v>
      </c>
      <c r="AO26" s="7">
        <v>928.77</v>
      </c>
      <c r="AP26" s="7">
        <v>371</v>
      </c>
      <c r="AQ26" s="7">
        <v>337.72</v>
      </c>
      <c r="AR26" s="7">
        <v>371</v>
      </c>
    </row>
    <row r="27" spans="1:44">
      <c r="A27" s="16">
        <v>24</v>
      </c>
      <c r="B27" s="6" t="s">
        <v>65</v>
      </c>
      <c r="C27" s="6" t="s">
        <v>66</v>
      </c>
      <c r="D27" s="6" t="s">
        <v>67</v>
      </c>
      <c r="E27" s="6" t="s">
        <v>49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>
        <v>3275</v>
      </c>
      <c r="Q27" s="7">
        <v>0.015</v>
      </c>
      <c r="R27" s="7">
        <v>-16.37</v>
      </c>
      <c r="S27" s="7">
        <v>0.005</v>
      </c>
      <c r="T27" s="7">
        <v>-16.37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>
        <v>-16.37</v>
      </c>
      <c r="AP27" s="7">
        <v>0</v>
      </c>
      <c r="AQ27" s="7">
        <v>-16.37</v>
      </c>
      <c r="AR27" s="7">
        <v>0</v>
      </c>
    </row>
    <row r="28" spans="1:44">
      <c r="A28" s="16">
        <v>25</v>
      </c>
      <c r="B28" s="6" t="s">
        <v>65</v>
      </c>
      <c r="C28" s="6" t="s">
        <v>66</v>
      </c>
      <c r="D28" s="6" t="s">
        <v>67</v>
      </c>
      <c r="E28" s="6" t="s">
        <v>50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3275</v>
      </c>
      <c r="Q28" s="7">
        <v>0.015</v>
      </c>
      <c r="R28" s="7">
        <v>-16.37</v>
      </c>
      <c r="S28" s="7">
        <v>0.005</v>
      </c>
      <c r="T28" s="7">
        <v>-16.37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>
        <v>-16.37</v>
      </c>
      <c r="AP28" s="7">
        <v>0</v>
      </c>
      <c r="AQ28" s="7">
        <v>-16.37</v>
      </c>
      <c r="AR28" s="7">
        <v>0</v>
      </c>
    </row>
    <row r="29" spans="1:44">
      <c r="A29" s="16">
        <v>26</v>
      </c>
      <c r="B29" s="6" t="s">
        <v>65</v>
      </c>
      <c r="C29" s="6" t="s">
        <v>66</v>
      </c>
      <c r="D29" s="6" t="s">
        <v>67</v>
      </c>
      <c r="E29" s="6" t="s">
        <v>51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3275</v>
      </c>
      <c r="Q29" s="7">
        <v>0.015</v>
      </c>
      <c r="R29" s="7">
        <v>-16.37</v>
      </c>
      <c r="S29" s="7">
        <v>0.005</v>
      </c>
      <c r="T29" s="7">
        <v>-16.37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>
        <v>-16.37</v>
      </c>
      <c r="AP29" s="7">
        <v>0</v>
      </c>
      <c r="AQ29" s="7">
        <v>-16.37</v>
      </c>
      <c r="AR29" s="7">
        <v>0</v>
      </c>
    </row>
    <row r="30" spans="1:44">
      <c r="A30" s="16">
        <v>27</v>
      </c>
      <c r="B30" s="6" t="s">
        <v>65</v>
      </c>
      <c r="C30" s="6" t="s">
        <v>66</v>
      </c>
      <c r="D30" s="6" t="s">
        <v>67</v>
      </c>
      <c r="E30" s="6" t="s">
        <v>32</v>
      </c>
      <c r="F30" s="7">
        <v>3275</v>
      </c>
      <c r="G30" s="7">
        <v>0.2</v>
      </c>
      <c r="H30" s="7">
        <v>655</v>
      </c>
      <c r="I30" s="7">
        <v>0.08</v>
      </c>
      <c r="J30" s="7">
        <v>262</v>
      </c>
      <c r="K30" s="7">
        <v>3275</v>
      </c>
      <c r="L30" s="7">
        <v>0.075</v>
      </c>
      <c r="M30" s="7">
        <v>245.63</v>
      </c>
      <c r="N30" s="7">
        <v>3275</v>
      </c>
      <c r="O30" s="7">
        <v>65.5</v>
      </c>
      <c r="P30" s="7">
        <v>3275</v>
      </c>
      <c r="Q30" s="7">
        <v>0.015</v>
      </c>
      <c r="R30" s="7">
        <v>49.13</v>
      </c>
      <c r="S30" s="7">
        <v>0.005</v>
      </c>
      <c r="T30" s="7">
        <v>16.38</v>
      </c>
      <c r="U30" s="7">
        <v>3275</v>
      </c>
      <c r="V30" s="7">
        <v>0.005</v>
      </c>
      <c r="W30" s="7">
        <v>16.38</v>
      </c>
      <c r="X30" s="7">
        <v>3275</v>
      </c>
      <c r="Y30" s="7">
        <v>0.006</v>
      </c>
      <c r="Z30" s="7">
        <v>19.65</v>
      </c>
      <c r="AA30" s="7"/>
      <c r="AB30" s="7"/>
      <c r="AC30" s="7"/>
      <c r="AD30" s="7"/>
      <c r="AE30" s="7"/>
      <c r="AF30" s="7"/>
      <c r="AG30" s="7"/>
      <c r="AH30" s="7">
        <v>3275</v>
      </c>
      <c r="AI30" s="7">
        <v>0.1</v>
      </c>
      <c r="AJ30" s="7">
        <v>328</v>
      </c>
      <c r="AK30" s="7">
        <v>3275</v>
      </c>
      <c r="AL30" s="7">
        <v>0.08</v>
      </c>
      <c r="AM30" s="7">
        <v>262</v>
      </c>
      <c r="AN30" s="7">
        <v>45</v>
      </c>
      <c r="AO30" s="7">
        <v>985.79</v>
      </c>
      <c r="AP30" s="7">
        <v>328</v>
      </c>
      <c r="AQ30" s="7">
        <v>343.88</v>
      </c>
      <c r="AR30" s="7">
        <v>262</v>
      </c>
    </row>
    <row r="31" spans="1:44">
      <c r="A31" s="16">
        <v>28</v>
      </c>
      <c r="B31" s="6" t="s">
        <v>68</v>
      </c>
      <c r="C31" s="6" t="s">
        <v>66</v>
      </c>
      <c r="D31" s="6" t="s">
        <v>69</v>
      </c>
      <c r="E31" s="6" t="s">
        <v>49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>
        <v>2500</v>
      </c>
      <c r="Q31" s="7">
        <v>0.015</v>
      </c>
      <c r="R31" s="7">
        <v>-12.5</v>
      </c>
      <c r="S31" s="7">
        <v>0.005</v>
      </c>
      <c r="T31" s="7">
        <v>-12.5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>
        <v>-12.5</v>
      </c>
      <c r="AP31" s="7">
        <v>0</v>
      </c>
      <c r="AQ31" s="7">
        <v>-12.5</v>
      </c>
      <c r="AR31" s="7">
        <v>0</v>
      </c>
    </row>
    <row r="32" spans="1:44">
      <c r="A32" s="16">
        <v>29</v>
      </c>
      <c r="B32" s="6" t="s">
        <v>68</v>
      </c>
      <c r="C32" s="6" t="s">
        <v>66</v>
      </c>
      <c r="D32" s="6" t="s">
        <v>69</v>
      </c>
      <c r="E32" s="6" t="s">
        <v>50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>
        <v>2500</v>
      </c>
      <c r="Q32" s="7">
        <v>0.015</v>
      </c>
      <c r="R32" s="7">
        <v>-12.5</v>
      </c>
      <c r="S32" s="7">
        <v>0.005</v>
      </c>
      <c r="T32" s="7">
        <v>-12.5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>
        <v>-12.5</v>
      </c>
      <c r="AP32" s="7">
        <v>0</v>
      </c>
      <c r="AQ32" s="7">
        <v>-12.5</v>
      </c>
      <c r="AR32" s="7">
        <v>0</v>
      </c>
    </row>
    <row r="33" spans="1:44">
      <c r="A33" s="16">
        <v>30</v>
      </c>
      <c r="B33" s="6" t="s">
        <v>68</v>
      </c>
      <c r="C33" s="6" t="s">
        <v>66</v>
      </c>
      <c r="D33" s="6" t="s">
        <v>69</v>
      </c>
      <c r="E33" s="6" t="s">
        <v>51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v>2500</v>
      </c>
      <c r="Q33" s="7">
        <v>0.015</v>
      </c>
      <c r="R33" s="7">
        <v>-12.5</v>
      </c>
      <c r="S33" s="7">
        <v>0.005</v>
      </c>
      <c r="T33" s="7">
        <v>-12.5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>
        <v>-12.5</v>
      </c>
      <c r="AP33" s="7">
        <v>0</v>
      </c>
      <c r="AQ33" s="7">
        <v>-12.5</v>
      </c>
      <c r="AR33" s="7">
        <v>0</v>
      </c>
    </row>
    <row r="34" spans="1:44">
      <c r="A34" s="16">
        <v>31</v>
      </c>
      <c r="B34" s="6" t="s">
        <v>68</v>
      </c>
      <c r="C34" s="6" t="s">
        <v>66</v>
      </c>
      <c r="D34" s="6" t="s">
        <v>69</v>
      </c>
      <c r="E34" s="6" t="s">
        <v>32</v>
      </c>
      <c r="F34" s="7">
        <v>2500</v>
      </c>
      <c r="G34" s="7">
        <v>0.2</v>
      </c>
      <c r="H34" s="7">
        <v>500</v>
      </c>
      <c r="I34" s="7">
        <v>0.08</v>
      </c>
      <c r="J34" s="7">
        <v>200</v>
      </c>
      <c r="K34" s="7">
        <v>2500</v>
      </c>
      <c r="L34" s="7">
        <v>0.075</v>
      </c>
      <c r="M34" s="7">
        <v>187.5</v>
      </c>
      <c r="N34" s="7">
        <v>2500</v>
      </c>
      <c r="O34" s="7">
        <v>50</v>
      </c>
      <c r="P34" s="7">
        <v>2500</v>
      </c>
      <c r="Q34" s="7">
        <v>0.015</v>
      </c>
      <c r="R34" s="7">
        <v>37.5</v>
      </c>
      <c r="S34" s="7">
        <v>0.005</v>
      </c>
      <c r="T34" s="7">
        <v>12.5</v>
      </c>
      <c r="U34" s="7">
        <v>2500</v>
      </c>
      <c r="V34" s="7">
        <v>0.005</v>
      </c>
      <c r="W34" s="7">
        <v>12.5</v>
      </c>
      <c r="X34" s="7">
        <v>2500</v>
      </c>
      <c r="Y34" s="7">
        <v>0.006</v>
      </c>
      <c r="Z34" s="7">
        <v>15</v>
      </c>
      <c r="AA34" s="7"/>
      <c r="AB34" s="7"/>
      <c r="AC34" s="7"/>
      <c r="AD34" s="7"/>
      <c r="AE34" s="7"/>
      <c r="AF34" s="7"/>
      <c r="AG34" s="7"/>
      <c r="AH34" s="7">
        <v>2500</v>
      </c>
      <c r="AI34" s="7">
        <v>0.1</v>
      </c>
      <c r="AJ34" s="7">
        <v>250</v>
      </c>
      <c r="AK34" s="7">
        <v>2500</v>
      </c>
      <c r="AL34" s="7">
        <v>0.08</v>
      </c>
      <c r="AM34" s="7">
        <v>200</v>
      </c>
      <c r="AN34" s="7">
        <v>45</v>
      </c>
      <c r="AO34" s="7">
        <v>752.5</v>
      </c>
      <c r="AP34" s="7">
        <v>250</v>
      </c>
      <c r="AQ34" s="7">
        <v>262.5</v>
      </c>
      <c r="AR34" s="7">
        <v>200</v>
      </c>
    </row>
    <row r="35" spans="1:44">
      <c r="A35" s="16">
        <v>32</v>
      </c>
      <c r="B35" s="6" t="s">
        <v>70</v>
      </c>
      <c r="C35" s="6" t="s">
        <v>66</v>
      </c>
      <c r="D35" s="6" t="s">
        <v>71</v>
      </c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>
        <v>2500</v>
      </c>
      <c r="Q35" s="7">
        <v>0.015</v>
      </c>
      <c r="R35" s="7">
        <v>-12.5</v>
      </c>
      <c r="S35" s="7">
        <v>0.005</v>
      </c>
      <c r="T35" s="7">
        <v>-12.5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>
        <v>-12.5</v>
      </c>
      <c r="AP35" s="7">
        <v>0</v>
      </c>
      <c r="AQ35" s="7">
        <v>-12.5</v>
      </c>
      <c r="AR35" s="7">
        <v>0</v>
      </c>
    </row>
    <row r="36" spans="1:44">
      <c r="A36" s="16">
        <v>33</v>
      </c>
      <c r="B36" s="6" t="s">
        <v>70</v>
      </c>
      <c r="C36" s="6" t="s">
        <v>66</v>
      </c>
      <c r="D36" s="6" t="s">
        <v>71</v>
      </c>
      <c r="E36" s="6" t="s">
        <v>50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2500</v>
      </c>
      <c r="Q36" s="7">
        <v>0.015</v>
      </c>
      <c r="R36" s="7">
        <v>-12.5</v>
      </c>
      <c r="S36" s="7">
        <v>0.005</v>
      </c>
      <c r="T36" s="7">
        <v>-12.5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>
        <v>-12.5</v>
      </c>
      <c r="AP36" s="7">
        <v>0</v>
      </c>
      <c r="AQ36" s="7">
        <v>-12.5</v>
      </c>
      <c r="AR36" s="7">
        <v>0</v>
      </c>
    </row>
    <row r="37" spans="1:44">
      <c r="A37" s="16">
        <v>34</v>
      </c>
      <c r="B37" s="6" t="s">
        <v>70</v>
      </c>
      <c r="C37" s="6" t="s">
        <v>66</v>
      </c>
      <c r="D37" s="6" t="s">
        <v>71</v>
      </c>
      <c r="E37" s="6" t="s">
        <v>51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>
        <v>2500</v>
      </c>
      <c r="Q37" s="7">
        <v>0.015</v>
      </c>
      <c r="R37" s="7">
        <v>-12.5</v>
      </c>
      <c r="S37" s="7">
        <v>0.005</v>
      </c>
      <c r="T37" s="7">
        <v>-12.5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>
        <v>-12.5</v>
      </c>
      <c r="AP37" s="7">
        <v>0</v>
      </c>
      <c r="AQ37" s="7">
        <v>-12.5</v>
      </c>
      <c r="AR37" s="7">
        <v>0</v>
      </c>
    </row>
    <row r="38" spans="1:44">
      <c r="A38" s="16">
        <v>35</v>
      </c>
      <c r="B38" s="6" t="s">
        <v>70</v>
      </c>
      <c r="C38" s="6" t="s">
        <v>66</v>
      </c>
      <c r="D38" s="6" t="s">
        <v>71</v>
      </c>
      <c r="E38" s="6" t="s">
        <v>32</v>
      </c>
      <c r="F38" s="7">
        <v>2500</v>
      </c>
      <c r="G38" s="7">
        <v>0.2</v>
      </c>
      <c r="H38" s="7">
        <v>500</v>
      </c>
      <c r="I38" s="7">
        <v>0.08</v>
      </c>
      <c r="J38" s="7">
        <v>200</v>
      </c>
      <c r="K38" s="7">
        <v>2500</v>
      </c>
      <c r="L38" s="7">
        <v>0.075</v>
      </c>
      <c r="M38" s="7">
        <v>187.5</v>
      </c>
      <c r="N38" s="7">
        <v>2500</v>
      </c>
      <c r="O38" s="7">
        <v>50</v>
      </c>
      <c r="P38" s="7">
        <v>2500</v>
      </c>
      <c r="Q38" s="7">
        <v>0.015</v>
      </c>
      <c r="R38" s="7">
        <v>37.5</v>
      </c>
      <c r="S38" s="7">
        <v>0.005</v>
      </c>
      <c r="T38" s="7">
        <v>12.5</v>
      </c>
      <c r="U38" s="7">
        <v>2500</v>
      </c>
      <c r="V38" s="7">
        <v>0.005</v>
      </c>
      <c r="W38" s="7">
        <v>12.5</v>
      </c>
      <c r="X38" s="7">
        <v>2500</v>
      </c>
      <c r="Y38" s="7">
        <v>0.006</v>
      </c>
      <c r="Z38" s="7">
        <v>15</v>
      </c>
      <c r="AA38" s="7"/>
      <c r="AB38" s="7"/>
      <c r="AC38" s="7"/>
      <c r="AD38" s="7"/>
      <c r="AE38" s="7"/>
      <c r="AF38" s="7"/>
      <c r="AG38" s="7"/>
      <c r="AH38" s="7">
        <v>2500</v>
      </c>
      <c r="AI38" s="7">
        <v>0.1</v>
      </c>
      <c r="AJ38" s="7">
        <v>250</v>
      </c>
      <c r="AK38" s="7">
        <v>2500</v>
      </c>
      <c r="AL38" s="7">
        <v>0.08</v>
      </c>
      <c r="AM38" s="7">
        <v>200</v>
      </c>
      <c r="AN38" s="7">
        <v>45</v>
      </c>
      <c r="AO38" s="7">
        <v>752.5</v>
      </c>
      <c r="AP38" s="7">
        <v>250</v>
      </c>
      <c r="AQ38" s="7">
        <v>262.5</v>
      </c>
      <c r="AR38" s="7">
        <v>200</v>
      </c>
    </row>
    <row r="39" spans="1:44">
      <c r="A39" s="16">
        <v>36</v>
      </c>
      <c r="B39" s="6" t="s">
        <v>72</v>
      </c>
      <c r="C39" s="6" t="s">
        <v>73</v>
      </c>
      <c r="D39" s="6" t="s">
        <v>74</v>
      </c>
      <c r="E39" s="6" t="s">
        <v>32</v>
      </c>
      <c r="F39" s="7">
        <v>2845</v>
      </c>
      <c r="G39" s="7">
        <v>0.2</v>
      </c>
      <c r="H39" s="7">
        <v>569</v>
      </c>
      <c r="I39" s="7">
        <v>0.08</v>
      </c>
      <c r="J39" s="7">
        <v>227.6</v>
      </c>
      <c r="K39" s="7">
        <v>2845</v>
      </c>
      <c r="L39" s="7">
        <v>0.07</v>
      </c>
      <c r="M39" s="7">
        <v>199.15</v>
      </c>
      <c r="N39" s="7">
        <v>2845</v>
      </c>
      <c r="O39" s="7">
        <v>56.9</v>
      </c>
      <c r="P39" s="7">
        <v>2845</v>
      </c>
      <c r="Q39" s="7">
        <v>0.01</v>
      </c>
      <c r="R39" s="7">
        <v>28.45</v>
      </c>
      <c r="S39" s="7">
        <v>0.005</v>
      </c>
      <c r="T39" s="7">
        <v>14.23</v>
      </c>
      <c r="U39" s="7">
        <v>2845</v>
      </c>
      <c r="V39" s="7">
        <v>0.014</v>
      </c>
      <c r="W39" s="7">
        <v>49.83</v>
      </c>
      <c r="X39" s="7">
        <v>2845</v>
      </c>
      <c r="Y39" s="7">
        <v>0.005</v>
      </c>
      <c r="Z39" s="7">
        <v>14.23</v>
      </c>
      <c r="AA39" s="7"/>
      <c r="AB39" s="7"/>
      <c r="AC39" s="7"/>
      <c r="AD39" s="7"/>
      <c r="AE39" s="7"/>
      <c r="AF39" s="7"/>
      <c r="AG39" s="7"/>
      <c r="AH39" s="7">
        <v>2850</v>
      </c>
      <c r="AI39" s="7">
        <v>0.1</v>
      </c>
      <c r="AJ39" s="7">
        <v>285</v>
      </c>
      <c r="AK39" s="7">
        <v>2850</v>
      </c>
      <c r="AL39" s="7">
        <v>0.1</v>
      </c>
      <c r="AM39" s="7">
        <v>285</v>
      </c>
      <c r="AN39" s="7">
        <v>45</v>
      </c>
      <c r="AO39" s="7">
        <v>860.66</v>
      </c>
      <c r="AP39" s="7">
        <v>285</v>
      </c>
      <c r="AQ39" s="7">
        <v>298.73</v>
      </c>
      <c r="AR39" s="7">
        <v>285</v>
      </c>
    </row>
    <row r="40" spans="1:44">
      <c r="A40" s="16">
        <v>37</v>
      </c>
      <c r="B40" s="6" t="s">
        <v>75</v>
      </c>
      <c r="C40" s="6" t="s">
        <v>76</v>
      </c>
      <c r="D40" s="6" t="s">
        <v>77</v>
      </c>
      <c r="E40" s="6" t="s">
        <v>49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>
        <v>2650</v>
      </c>
      <c r="Q40" s="7">
        <v>0.015</v>
      </c>
      <c r="R40" s="7">
        <v>-13.25</v>
      </c>
      <c r="S40" s="7">
        <v>0.005</v>
      </c>
      <c r="T40" s="7">
        <v>-13.25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>
        <v>-13.25</v>
      </c>
      <c r="AP40" s="7">
        <v>0</v>
      </c>
      <c r="AQ40" s="7">
        <v>-13.25</v>
      </c>
      <c r="AR40" s="7">
        <v>0</v>
      </c>
    </row>
    <row r="41" spans="1:44">
      <c r="A41" s="16">
        <v>38</v>
      </c>
      <c r="B41" s="6" t="s">
        <v>75</v>
      </c>
      <c r="C41" s="6" t="s">
        <v>76</v>
      </c>
      <c r="D41" s="6" t="s">
        <v>77</v>
      </c>
      <c r="E41" s="6" t="s">
        <v>50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>
        <v>2650</v>
      </c>
      <c r="Q41" s="7">
        <v>0.015</v>
      </c>
      <c r="R41" s="7">
        <v>-13.25</v>
      </c>
      <c r="S41" s="7">
        <v>0.005</v>
      </c>
      <c r="T41" s="7">
        <v>-13.25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>
        <v>-13.25</v>
      </c>
      <c r="AP41" s="7">
        <v>0</v>
      </c>
      <c r="AQ41" s="7">
        <v>-13.25</v>
      </c>
      <c r="AR41" s="7">
        <v>0</v>
      </c>
    </row>
    <row r="42" spans="1:44">
      <c r="A42" s="16">
        <v>39</v>
      </c>
      <c r="B42" s="6" t="s">
        <v>75</v>
      </c>
      <c r="C42" s="6" t="s">
        <v>76</v>
      </c>
      <c r="D42" s="6" t="s">
        <v>77</v>
      </c>
      <c r="E42" s="6" t="s">
        <v>51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>
        <v>2650</v>
      </c>
      <c r="Q42" s="7">
        <v>0.015</v>
      </c>
      <c r="R42" s="7">
        <v>-13.25</v>
      </c>
      <c r="S42" s="7">
        <v>0.005</v>
      </c>
      <c r="T42" s="7">
        <v>-13.25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>
        <v>-13.25</v>
      </c>
      <c r="AP42" s="7">
        <v>0</v>
      </c>
      <c r="AQ42" s="7">
        <v>-13.25</v>
      </c>
      <c r="AR42" s="7">
        <v>0</v>
      </c>
    </row>
    <row r="43" spans="1:44">
      <c r="A43" s="16">
        <v>40</v>
      </c>
      <c r="B43" s="6" t="s">
        <v>75</v>
      </c>
      <c r="C43" s="6" t="s">
        <v>76</v>
      </c>
      <c r="D43" s="6" t="s">
        <v>77</v>
      </c>
      <c r="E43" s="6" t="s">
        <v>52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>
        <v>2650</v>
      </c>
      <c r="Q43" s="7">
        <v>0.015</v>
      </c>
      <c r="R43" s="7">
        <v>-13.25</v>
      </c>
      <c r="S43" s="7">
        <v>0.005</v>
      </c>
      <c r="T43" s="7">
        <v>-13.25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>
        <v>-13.25</v>
      </c>
      <c r="AP43" s="7">
        <v>0</v>
      </c>
      <c r="AQ43" s="7">
        <v>-13.25</v>
      </c>
      <c r="AR43" s="7">
        <v>0</v>
      </c>
    </row>
    <row r="44" spans="1:44">
      <c r="A44" s="16">
        <v>41</v>
      </c>
      <c r="B44" s="6" t="s">
        <v>75</v>
      </c>
      <c r="C44" s="6" t="s">
        <v>76</v>
      </c>
      <c r="D44" s="6" t="s">
        <v>77</v>
      </c>
      <c r="E44" s="6" t="s">
        <v>57</v>
      </c>
      <c r="F44" s="7"/>
      <c r="G44" s="7"/>
      <c r="H44" s="7"/>
      <c r="I44" s="7"/>
      <c r="J44" s="7"/>
      <c r="K44" s="7">
        <v>46239</v>
      </c>
      <c r="L44" s="7">
        <v>0</v>
      </c>
      <c r="M44" s="7">
        <v>3467.93</v>
      </c>
      <c r="N44" s="7">
        <v>46239</v>
      </c>
      <c r="O44" s="7">
        <v>924.78</v>
      </c>
      <c r="P44" s="7"/>
      <c r="Q44" s="7"/>
      <c r="R44" s="7"/>
      <c r="S44" s="7"/>
      <c r="T44" s="7"/>
      <c r="U44" s="7"/>
      <c r="V44" s="7"/>
      <c r="W44" s="7"/>
      <c r="X44" s="7">
        <v>46239</v>
      </c>
      <c r="Y44" s="7">
        <v>0</v>
      </c>
      <c r="Z44" s="7">
        <v>231.2</v>
      </c>
      <c r="AA44" s="7">
        <v>40</v>
      </c>
      <c r="AB44" s="7">
        <v>94</v>
      </c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>
        <v>3739.13</v>
      </c>
      <c r="AP44" s="7">
        <v>0</v>
      </c>
      <c r="AQ44" s="7">
        <v>1018.78</v>
      </c>
      <c r="AR44" s="7">
        <v>0</v>
      </c>
    </row>
    <row r="45" spans="1:44">
      <c r="A45" s="16">
        <v>42</v>
      </c>
      <c r="B45" s="6" t="s">
        <v>75</v>
      </c>
      <c r="C45" s="6" t="s">
        <v>76</v>
      </c>
      <c r="D45" s="6" t="s">
        <v>77</v>
      </c>
      <c r="E45" s="6" t="s">
        <v>32</v>
      </c>
      <c r="F45" s="7">
        <v>2650</v>
      </c>
      <c r="G45" s="7">
        <v>0.2</v>
      </c>
      <c r="H45" s="7">
        <v>530</v>
      </c>
      <c r="I45" s="7">
        <v>0.08</v>
      </c>
      <c r="J45" s="7">
        <v>212</v>
      </c>
      <c r="K45" s="7"/>
      <c r="L45" s="7"/>
      <c r="M45" s="7"/>
      <c r="N45" s="7"/>
      <c r="O45" s="7"/>
      <c r="P45" s="7">
        <v>2650</v>
      </c>
      <c r="Q45" s="7">
        <v>0.015</v>
      </c>
      <c r="R45" s="7">
        <v>39.75</v>
      </c>
      <c r="S45" s="7">
        <v>0.005</v>
      </c>
      <c r="T45" s="7">
        <v>13.25</v>
      </c>
      <c r="U45" s="7">
        <v>2650</v>
      </c>
      <c r="V45" s="7">
        <v>0.015</v>
      </c>
      <c r="W45" s="7">
        <v>39.75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>
        <v>2650</v>
      </c>
      <c r="AI45" s="7">
        <v>0.11</v>
      </c>
      <c r="AJ45" s="7">
        <v>291.5</v>
      </c>
      <c r="AK45" s="7">
        <v>2650</v>
      </c>
      <c r="AL45" s="7">
        <v>0.07</v>
      </c>
      <c r="AM45" s="7">
        <v>185.5</v>
      </c>
      <c r="AN45" s="7">
        <v>45</v>
      </c>
      <c r="AO45" s="7">
        <v>609.5</v>
      </c>
      <c r="AP45" s="7">
        <v>291.5</v>
      </c>
      <c r="AQ45" s="7">
        <v>225.25</v>
      </c>
      <c r="AR45" s="7">
        <v>185.5</v>
      </c>
    </row>
    <row r="46" spans="1:44">
      <c r="A46" s="16">
        <v>43</v>
      </c>
      <c r="B46" s="6" t="s">
        <v>78</v>
      </c>
      <c r="C46" s="6" t="s">
        <v>79</v>
      </c>
      <c r="D46" s="6" t="s">
        <v>80</v>
      </c>
      <c r="E46" s="6" t="s">
        <v>32</v>
      </c>
      <c r="F46" s="7">
        <v>2500</v>
      </c>
      <c r="G46" s="7">
        <v>0.2</v>
      </c>
      <c r="H46" s="7">
        <v>500</v>
      </c>
      <c r="I46" s="7">
        <v>0.08</v>
      </c>
      <c r="J46" s="7">
        <v>200</v>
      </c>
      <c r="K46" s="7">
        <v>2500</v>
      </c>
      <c r="L46" s="7">
        <v>0.065</v>
      </c>
      <c r="M46" s="7">
        <v>162.5</v>
      </c>
      <c r="N46" s="7">
        <v>2500</v>
      </c>
      <c r="O46" s="7">
        <v>50</v>
      </c>
      <c r="P46" s="7">
        <v>2500</v>
      </c>
      <c r="Q46" s="7">
        <v>0.01</v>
      </c>
      <c r="R46" s="7">
        <v>25</v>
      </c>
      <c r="S46" s="7">
        <v>0.005</v>
      </c>
      <c r="T46" s="7">
        <v>12.5</v>
      </c>
      <c r="U46" s="7">
        <v>2500</v>
      </c>
      <c r="V46" s="7">
        <v>0.012</v>
      </c>
      <c r="W46" s="7">
        <v>30</v>
      </c>
      <c r="X46" s="7">
        <v>2500</v>
      </c>
      <c r="Y46" s="7">
        <v>0.005</v>
      </c>
      <c r="Z46" s="7">
        <v>12.5</v>
      </c>
      <c r="AA46" s="7"/>
      <c r="AB46" s="7"/>
      <c r="AC46" s="7"/>
      <c r="AD46" s="7"/>
      <c r="AE46" s="7"/>
      <c r="AF46" s="7"/>
      <c r="AG46" s="7">
        <v>8</v>
      </c>
      <c r="AH46" s="7">
        <v>2500</v>
      </c>
      <c r="AI46" s="7">
        <v>0.1</v>
      </c>
      <c r="AJ46" s="7">
        <v>250</v>
      </c>
      <c r="AK46" s="7">
        <v>2500</v>
      </c>
      <c r="AL46" s="7">
        <v>0.1</v>
      </c>
      <c r="AM46" s="7">
        <v>250</v>
      </c>
      <c r="AN46" s="7">
        <v>45</v>
      </c>
      <c r="AO46" s="7">
        <v>738</v>
      </c>
      <c r="AP46" s="7">
        <v>250</v>
      </c>
      <c r="AQ46" s="7">
        <v>262.5</v>
      </c>
      <c r="AR46" s="7">
        <v>250</v>
      </c>
    </row>
    <row r="47" spans="1:44">
      <c r="A47" s="16">
        <v>44</v>
      </c>
      <c r="B47" s="6" t="s">
        <v>81</v>
      </c>
      <c r="C47" s="6" t="s">
        <v>82</v>
      </c>
      <c r="D47" s="6" t="s">
        <v>83</v>
      </c>
      <c r="E47" s="6" t="s">
        <v>32</v>
      </c>
      <c r="F47" s="7">
        <v>2500</v>
      </c>
      <c r="G47" s="7">
        <v>0.2</v>
      </c>
      <c r="H47" s="7">
        <v>500</v>
      </c>
      <c r="I47" s="7">
        <v>0.08</v>
      </c>
      <c r="J47" s="7">
        <v>200</v>
      </c>
      <c r="K47" s="7"/>
      <c r="L47" s="7"/>
      <c r="M47" s="7"/>
      <c r="N47" s="7"/>
      <c r="O47" s="7"/>
      <c r="P47" s="7">
        <v>2500</v>
      </c>
      <c r="Q47" s="7">
        <v>0.015</v>
      </c>
      <c r="R47" s="7">
        <v>37.5</v>
      </c>
      <c r="S47" s="7">
        <v>0.005</v>
      </c>
      <c r="T47" s="7">
        <v>12.5</v>
      </c>
      <c r="U47" s="7">
        <v>3700</v>
      </c>
      <c r="V47" s="7">
        <v>0.006</v>
      </c>
      <c r="W47" s="7">
        <v>22.2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>
        <v>2500</v>
      </c>
      <c r="AI47" s="7">
        <v>0.11</v>
      </c>
      <c r="AJ47" s="7">
        <v>275</v>
      </c>
      <c r="AK47" s="7">
        <v>2500</v>
      </c>
      <c r="AL47" s="7">
        <v>0.1</v>
      </c>
      <c r="AM47" s="7">
        <v>250</v>
      </c>
      <c r="AN47" s="7">
        <v>45</v>
      </c>
      <c r="AO47" s="7">
        <v>559.7</v>
      </c>
      <c r="AP47" s="7">
        <v>275</v>
      </c>
      <c r="AQ47" s="7">
        <v>212.5</v>
      </c>
      <c r="AR47" s="7">
        <v>250</v>
      </c>
    </row>
    <row r="48" spans="1:44">
      <c r="A48" s="16">
        <v>45</v>
      </c>
      <c r="B48" s="6" t="s">
        <v>84</v>
      </c>
      <c r="C48" s="6" t="s">
        <v>85</v>
      </c>
      <c r="D48" s="6" t="s">
        <v>86</v>
      </c>
      <c r="E48" s="6" t="s">
        <v>32</v>
      </c>
      <c r="F48" s="7">
        <v>7151</v>
      </c>
      <c r="G48" s="7">
        <v>0.18</v>
      </c>
      <c r="H48" s="7">
        <v>1287.18</v>
      </c>
      <c r="I48" s="7">
        <v>0.08</v>
      </c>
      <c r="J48" s="7">
        <v>572.08</v>
      </c>
      <c r="K48" s="7">
        <v>7151</v>
      </c>
      <c r="L48" s="7">
        <v>0.08</v>
      </c>
      <c r="M48" s="7">
        <v>572.08</v>
      </c>
      <c r="N48" s="7">
        <v>7151</v>
      </c>
      <c r="O48" s="7">
        <v>143.02</v>
      </c>
      <c r="P48" s="7">
        <v>7151</v>
      </c>
      <c r="Q48" s="7">
        <v>0.01</v>
      </c>
      <c r="R48" s="7">
        <v>71.51</v>
      </c>
      <c r="S48" s="7">
        <v>0.005</v>
      </c>
      <c r="T48" s="7">
        <v>35.76</v>
      </c>
      <c r="U48" s="7">
        <v>7151</v>
      </c>
      <c r="V48" s="7">
        <v>0.003</v>
      </c>
      <c r="W48" s="7">
        <v>21.45</v>
      </c>
      <c r="X48" s="7">
        <v>7151</v>
      </c>
      <c r="Y48" s="7">
        <v>0.002</v>
      </c>
      <c r="Z48" s="7">
        <v>14.3</v>
      </c>
      <c r="AA48" s="7"/>
      <c r="AB48" s="7"/>
      <c r="AC48" s="7">
        <v>106.02</v>
      </c>
      <c r="AD48" s="7"/>
      <c r="AE48" s="7"/>
      <c r="AF48" s="7"/>
      <c r="AG48" s="7"/>
      <c r="AH48" s="7">
        <v>7151</v>
      </c>
      <c r="AI48" s="7">
        <v>0.1</v>
      </c>
      <c r="AJ48" s="7">
        <v>715.1</v>
      </c>
      <c r="AK48" s="7">
        <v>7151</v>
      </c>
      <c r="AL48" s="7">
        <v>0.1</v>
      </c>
      <c r="AM48" s="7">
        <v>715.1</v>
      </c>
      <c r="AN48" s="7">
        <v>45</v>
      </c>
      <c r="AO48" s="7">
        <v>2072.54</v>
      </c>
      <c r="AP48" s="7">
        <v>715.1</v>
      </c>
      <c r="AQ48" s="7">
        <v>750.86</v>
      </c>
      <c r="AR48" s="7">
        <v>715.1</v>
      </c>
    </row>
    <row r="49" spans="1:44">
      <c r="A49" s="16">
        <v>46</v>
      </c>
      <c r="B49" s="6" t="s">
        <v>87</v>
      </c>
      <c r="C49" s="6" t="s">
        <v>85</v>
      </c>
      <c r="D49" s="6" t="s">
        <v>88</v>
      </c>
      <c r="E49" s="6" t="s">
        <v>32</v>
      </c>
      <c r="F49" s="7">
        <v>3762</v>
      </c>
      <c r="G49" s="7">
        <v>0.18</v>
      </c>
      <c r="H49" s="7">
        <v>677.16</v>
      </c>
      <c r="I49" s="7">
        <v>0.08</v>
      </c>
      <c r="J49" s="7">
        <v>300.96</v>
      </c>
      <c r="K49" s="7">
        <v>3762</v>
      </c>
      <c r="L49" s="7">
        <v>0.08</v>
      </c>
      <c r="M49" s="7">
        <v>300.96</v>
      </c>
      <c r="N49" s="7">
        <v>3762</v>
      </c>
      <c r="O49" s="7">
        <v>75.24</v>
      </c>
      <c r="P49" s="7">
        <v>3762</v>
      </c>
      <c r="Q49" s="7">
        <v>0.01</v>
      </c>
      <c r="R49" s="7">
        <v>37.62</v>
      </c>
      <c r="S49" s="7">
        <v>0.005</v>
      </c>
      <c r="T49" s="7">
        <v>18.81</v>
      </c>
      <c r="U49" s="7">
        <v>3762</v>
      </c>
      <c r="V49" s="7">
        <v>0.003</v>
      </c>
      <c r="W49" s="7">
        <v>11.29</v>
      </c>
      <c r="X49" s="7">
        <v>3762</v>
      </c>
      <c r="Y49" s="7">
        <v>0.002</v>
      </c>
      <c r="Z49" s="7">
        <v>7.52</v>
      </c>
      <c r="AA49" s="7"/>
      <c r="AB49" s="7"/>
      <c r="AC49" s="7">
        <v>106.02</v>
      </c>
      <c r="AD49" s="7"/>
      <c r="AE49" s="7"/>
      <c r="AF49" s="7"/>
      <c r="AG49" s="7"/>
      <c r="AH49" s="7">
        <v>3762</v>
      </c>
      <c r="AI49" s="7">
        <v>0.1</v>
      </c>
      <c r="AJ49" s="7">
        <v>376.2</v>
      </c>
      <c r="AK49" s="7">
        <v>3762</v>
      </c>
      <c r="AL49" s="7">
        <v>0.1</v>
      </c>
      <c r="AM49" s="7">
        <v>376.2</v>
      </c>
      <c r="AN49" s="7">
        <v>45</v>
      </c>
      <c r="AO49" s="7">
        <v>1140.57</v>
      </c>
      <c r="AP49" s="7">
        <v>376.2</v>
      </c>
      <c r="AQ49" s="7">
        <v>395.01</v>
      </c>
      <c r="AR49" s="7">
        <v>376.2</v>
      </c>
    </row>
    <row r="50" spans="1:44">
      <c r="A50" s="16">
        <v>47</v>
      </c>
      <c r="B50" s="6" t="s">
        <v>89</v>
      </c>
      <c r="C50" s="6" t="s">
        <v>85</v>
      </c>
      <c r="D50" s="6" t="s">
        <v>90</v>
      </c>
      <c r="E50" s="6" t="s">
        <v>32</v>
      </c>
      <c r="F50" s="7">
        <v>6940</v>
      </c>
      <c r="G50" s="7">
        <v>0.18</v>
      </c>
      <c r="H50" s="7">
        <v>1249.2</v>
      </c>
      <c r="I50" s="7">
        <v>0.08</v>
      </c>
      <c r="J50" s="7">
        <v>555.2</v>
      </c>
      <c r="K50" s="7">
        <v>6940</v>
      </c>
      <c r="L50" s="7">
        <v>0.08</v>
      </c>
      <c r="M50" s="7">
        <v>555.2</v>
      </c>
      <c r="N50" s="7">
        <v>6940</v>
      </c>
      <c r="O50" s="7">
        <v>138.8</v>
      </c>
      <c r="P50" s="7">
        <v>6940</v>
      </c>
      <c r="Q50" s="7">
        <v>0.01</v>
      </c>
      <c r="R50" s="7">
        <v>69.4</v>
      </c>
      <c r="S50" s="7">
        <v>0.005</v>
      </c>
      <c r="T50" s="7">
        <v>34.7</v>
      </c>
      <c r="U50" s="7">
        <v>6940</v>
      </c>
      <c r="V50" s="7">
        <v>0.003</v>
      </c>
      <c r="W50" s="7">
        <v>20.82</v>
      </c>
      <c r="X50" s="7">
        <v>6940</v>
      </c>
      <c r="Y50" s="7">
        <v>0.002</v>
      </c>
      <c r="Z50" s="7">
        <v>13.88</v>
      </c>
      <c r="AA50" s="7"/>
      <c r="AB50" s="7"/>
      <c r="AC50" s="7"/>
      <c r="AD50" s="7"/>
      <c r="AE50" s="7"/>
      <c r="AF50" s="7"/>
      <c r="AG50" s="7"/>
      <c r="AH50" s="7">
        <v>6940</v>
      </c>
      <c r="AI50" s="7">
        <v>0.1</v>
      </c>
      <c r="AJ50" s="7">
        <v>694</v>
      </c>
      <c r="AK50" s="7">
        <v>6940</v>
      </c>
      <c r="AL50" s="7">
        <v>0.1</v>
      </c>
      <c r="AM50" s="7">
        <v>694</v>
      </c>
      <c r="AN50" s="7">
        <v>45</v>
      </c>
      <c r="AO50" s="7">
        <v>1908.5</v>
      </c>
      <c r="AP50" s="7">
        <v>694</v>
      </c>
      <c r="AQ50" s="7">
        <v>728.7</v>
      </c>
      <c r="AR50" s="7">
        <v>694</v>
      </c>
    </row>
    <row r="51" spans="1:44">
      <c r="A51" s="16">
        <v>48</v>
      </c>
      <c r="B51" s="6" t="s">
        <v>91</v>
      </c>
      <c r="C51" s="6" t="s">
        <v>85</v>
      </c>
      <c r="D51" s="6" t="s">
        <v>92</v>
      </c>
      <c r="E51" s="6" t="s">
        <v>32</v>
      </c>
      <c r="F51" s="7">
        <v>3181</v>
      </c>
      <c r="G51" s="7">
        <v>0.18</v>
      </c>
      <c r="H51" s="7">
        <v>572.58</v>
      </c>
      <c r="I51" s="7">
        <v>0.08</v>
      </c>
      <c r="J51" s="7">
        <v>254.48</v>
      </c>
      <c r="K51" s="7">
        <v>3181</v>
      </c>
      <c r="L51" s="7">
        <v>0.08</v>
      </c>
      <c r="M51" s="7">
        <v>254.48</v>
      </c>
      <c r="N51" s="7">
        <v>3181</v>
      </c>
      <c r="O51" s="7">
        <v>63.62</v>
      </c>
      <c r="P51" s="7">
        <v>3181</v>
      </c>
      <c r="Q51" s="7">
        <v>0.01</v>
      </c>
      <c r="R51" s="7">
        <v>31.81</v>
      </c>
      <c r="S51" s="7">
        <v>0.005</v>
      </c>
      <c r="T51" s="7">
        <v>15.91</v>
      </c>
      <c r="U51" s="7">
        <v>3181</v>
      </c>
      <c r="V51" s="7">
        <v>0.003</v>
      </c>
      <c r="W51" s="7">
        <v>9.54</v>
      </c>
      <c r="X51" s="7">
        <v>3181</v>
      </c>
      <c r="Y51" s="7">
        <v>0.002</v>
      </c>
      <c r="Z51" s="7">
        <v>6.36</v>
      </c>
      <c r="AA51" s="7"/>
      <c r="AB51" s="7"/>
      <c r="AC51" s="7"/>
      <c r="AD51" s="7"/>
      <c r="AE51" s="7"/>
      <c r="AF51" s="7"/>
      <c r="AG51" s="7"/>
      <c r="AH51" s="7">
        <v>3116</v>
      </c>
      <c r="AI51" s="7">
        <v>0.1</v>
      </c>
      <c r="AJ51" s="7">
        <v>311.6</v>
      </c>
      <c r="AK51" s="7">
        <v>3116</v>
      </c>
      <c r="AL51" s="7">
        <v>0.1</v>
      </c>
      <c r="AM51" s="7">
        <v>311.6</v>
      </c>
      <c r="AN51" s="7">
        <v>45</v>
      </c>
      <c r="AO51" s="7">
        <v>874.77</v>
      </c>
      <c r="AP51" s="7">
        <v>311.6</v>
      </c>
      <c r="AQ51" s="7">
        <v>334.01</v>
      </c>
      <c r="AR51" s="7">
        <v>311.6</v>
      </c>
    </row>
    <row r="52" spans="1:44">
      <c r="A52" s="16">
        <v>49</v>
      </c>
      <c r="B52" s="6" t="s">
        <v>93</v>
      </c>
      <c r="C52" s="6" t="s">
        <v>85</v>
      </c>
      <c r="D52" s="6" t="s">
        <v>94</v>
      </c>
      <c r="E52" s="6" t="s">
        <v>32</v>
      </c>
      <c r="F52" s="7">
        <v>5151</v>
      </c>
      <c r="G52" s="7">
        <v>0.18</v>
      </c>
      <c r="H52" s="7">
        <v>927.18</v>
      </c>
      <c r="I52" s="7">
        <v>0.08</v>
      </c>
      <c r="J52" s="7">
        <v>412.08</v>
      </c>
      <c r="K52" s="7">
        <v>5151</v>
      </c>
      <c r="L52" s="7">
        <v>0.08</v>
      </c>
      <c r="M52" s="7">
        <v>412.08</v>
      </c>
      <c r="N52" s="7">
        <v>5151</v>
      </c>
      <c r="O52" s="7">
        <v>103.02</v>
      </c>
      <c r="P52" s="7">
        <v>5151</v>
      </c>
      <c r="Q52" s="7">
        <v>0.01</v>
      </c>
      <c r="R52" s="7">
        <v>51.51</v>
      </c>
      <c r="S52" s="7">
        <v>0.005</v>
      </c>
      <c r="T52" s="7">
        <v>25.76</v>
      </c>
      <c r="U52" s="7">
        <v>5151</v>
      </c>
      <c r="V52" s="7">
        <v>0.003</v>
      </c>
      <c r="W52" s="7">
        <v>15.45</v>
      </c>
      <c r="X52" s="7">
        <v>5151</v>
      </c>
      <c r="Y52" s="7">
        <v>0.002</v>
      </c>
      <c r="Z52" s="7">
        <v>10.3</v>
      </c>
      <c r="AA52" s="7"/>
      <c r="AB52" s="7"/>
      <c r="AC52" s="7">
        <v>106.02</v>
      </c>
      <c r="AD52" s="7"/>
      <c r="AE52" s="7"/>
      <c r="AF52" s="7"/>
      <c r="AG52" s="7"/>
      <c r="AH52" s="7">
        <v>5151</v>
      </c>
      <c r="AI52" s="7">
        <v>0.1</v>
      </c>
      <c r="AJ52" s="7">
        <v>515.1</v>
      </c>
      <c r="AK52" s="7">
        <v>5151</v>
      </c>
      <c r="AL52" s="7">
        <v>0.1</v>
      </c>
      <c r="AM52" s="7">
        <v>515.1</v>
      </c>
      <c r="AN52" s="7">
        <v>45</v>
      </c>
      <c r="AO52" s="7">
        <v>1522.54</v>
      </c>
      <c r="AP52" s="7">
        <v>515.1</v>
      </c>
      <c r="AQ52" s="7">
        <v>540.86</v>
      </c>
      <c r="AR52" s="7">
        <v>515.1</v>
      </c>
    </row>
    <row r="53" spans="1:44">
      <c r="A53" s="16">
        <v>50</v>
      </c>
      <c r="B53" s="6" t="s">
        <v>95</v>
      </c>
      <c r="C53" s="6" t="s">
        <v>85</v>
      </c>
      <c r="D53" s="6" t="s">
        <v>96</v>
      </c>
      <c r="E53" s="6" t="s">
        <v>56</v>
      </c>
      <c r="F53" s="7">
        <v>3181</v>
      </c>
      <c r="G53" s="7">
        <v>0.18</v>
      </c>
      <c r="H53" s="7">
        <v>572.58</v>
      </c>
      <c r="I53" s="7">
        <v>0.08</v>
      </c>
      <c r="J53" s="7">
        <v>254.48</v>
      </c>
      <c r="K53" s="7">
        <v>3181</v>
      </c>
      <c r="L53" s="7">
        <v>0.08</v>
      </c>
      <c r="M53" s="7">
        <v>254.48</v>
      </c>
      <c r="N53" s="7">
        <v>3181</v>
      </c>
      <c r="O53" s="7">
        <v>63.62</v>
      </c>
      <c r="P53" s="7">
        <v>3181</v>
      </c>
      <c r="Q53" s="7">
        <v>0.01</v>
      </c>
      <c r="R53" s="7">
        <v>31.81</v>
      </c>
      <c r="S53" s="7">
        <v>0.005</v>
      </c>
      <c r="T53" s="7">
        <v>15.91</v>
      </c>
      <c r="U53" s="7">
        <v>3181</v>
      </c>
      <c r="V53" s="7">
        <v>0.003</v>
      </c>
      <c r="W53" s="7">
        <v>9.54</v>
      </c>
      <c r="X53" s="7">
        <v>3181</v>
      </c>
      <c r="Y53" s="7">
        <v>0.002</v>
      </c>
      <c r="Z53" s="7">
        <v>6.36</v>
      </c>
      <c r="AA53" s="7">
        <v>0</v>
      </c>
      <c r="AB53" s="7">
        <v>24</v>
      </c>
      <c r="AC53" s="7"/>
      <c r="AD53" s="7"/>
      <c r="AE53" s="7"/>
      <c r="AF53" s="7"/>
      <c r="AG53" s="7"/>
      <c r="AH53" s="7">
        <v>3000</v>
      </c>
      <c r="AI53" s="7">
        <v>0.1</v>
      </c>
      <c r="AJ53" s="7">
        <v>300</v>
      </c>
      <c r="AK53" s="7">
        <v>3000</v>
      </c>
      <c r="AL53" s="7">
        <v>0.1</v>
      </c>
      <c r="AM53" s="7">
        <v>300</v>
      </c>
      <c r="AN53" s="7">
        <v>45</v>
      </c>
      <c r="AO53" s="7">
        <v>874.77</v>
      </c>
      <c r="AP53" s="7">
        <v>300</v>
      </c>
      <c r="AQ53" s="7">
        <v>358.01</v>
      </c>
      <c r="AR53" s="7">
        <v>300</v>
      </c>
    </row>
    <row r="54" spans="1:44">
      <c r="A54" s="16">
        <v>51</v>
      </c>
      <c r="B54" s="6" t="s">
        <v>95</v>
      </c>
      <c r="C54" s="6" t="s">
        <v>85</v>
      </c>
      <c r="D54" s="6" t="s">
        <v>96</v>
      </c>
      <c r="E54" s="6" t="s">
        <v>57</v>
      </c>
      <c r="F54" s="7">
        <v>3181</v>
      </c>
      <c r="G54" s="7">
        <v>0.18</v>
      </c>
      <c r="H54" s="7">
        <v>572.58</v>
      </c>
      <c r="I54" s="7">
        <v>0.08</v>
      </c>
      <c r="J54" s="7">
        <v>254.48</v>
      </c>
      <c r="K54" s="7">
        <v>3181</v>
      </c>
      <c r="L54" s="7">
        <v>0.08</v>
      </c>
      <c r="M54" s="7">
        <v>254.48</v>
      </c>
      <c r="N54" s="7">
        <v>3181</v>
      </c>
      <c r="O54" s="7">
        <v>63.62</v>
      </c>
      <c r="P54" s="7">
        <v>3181</v>
      </c>
      <c r="Q54" s="7">
        <v>0.01</v>
      </c>
      <c r="R54" s="7">
        <v>31.81</v>
      </c>
      <c r="S54" s="7">
        <v>0.005</v>
      </c>
      <c r="T54" s="7">
        <v>15.91</v>
      </c>
      <c r="U54" s="7">
        <v>3181</v>
      </c>
      <c r="V54" s="7">
        <v>0.003</v>
      </c>
      <c r="W54" s="7">
        <v>9.54</v>
      </c>
      <c r="X54" s="7">
        <v>3181</v>
      </c>
      <c r="Y54" s="7">
        <v>0.002</v>
      </c>
      <c r="Z54" s="7">
        <v>6.36</v>
      </c>
      <c r="AA54" s="7"/>
      <c r="AB54" s="7"/>
      <c r="AC54" s="7"/>
      <c r="AD54" s="7"/>
      <c r="AE54" s="7"/>
      <c r="AF54" s="7"/>
      <c r="AG54" s="7"/>
      <c r="AH54" s="7">
        <v>3000</v>
      </c>
      <c r="AI54" s="7">
        <v>0.1</v>
      </c>
      <c r="AJ54" s="7">
        <v>300</v>
      </c>
      <c r="AK54" s="7">
        <v>3000</v>
      </c>
      <c r="AL54" s="7">
        <v>0.1</v>
      </c>
      <c r="AM54" s="7">
        <v>300</v>
      </c>
      <c r="AN54" s="7">
        <v>45</v>
      </c>
      <c r="AO54" s="7">
        <v>874.77</v>
      </c>
      <c r="AP54" s="7">
        <v>300</v>
      </c>
      <c r="AQ54" s="7">
        <v>334.01</v>
      </c>
      <c r="AR54" s="7">
        <v>300</v>
      </c>
    </row>
    <row r="55" spans="1:44">
      <c r="A55" s="16">
        <v>52</v>
      </c>
      <c r="B55" s="6" t="s">
        <v>95</v>
      </c>
      <c r="C55" s="6" t="s">
        <v>85</v>
      </c>
      <c r="D55" s="6" t="s">
        <v>96</v>
      </c>
      <c r="E55" s="6" t="s">
        <v>32</v>
      </c>
      <c r="F55" s="7">
        <v>3181</v>
      </c>
      <c r="G55" s="7">
        <v>0.18</v>
      </c>
      <c r="H55" s="7">
        <v>572.58</v>
      </c>
      <c r="I55" s="7">
        <v>0.08</v>
      </c>
      <c r="J55" s="7">
        <v>254.48</v>
      </c>
      <c r="K55" s="7">
        <v>3181</v>
      </c>
      <c r="L55" s="7">
        <v>0.08</v>
      </c>
      <c r="M55" s="7">
        <v>254.48</v>
      </c>
      <c r="N55" s="7">
        <v>3181</v>
      </c>
      <c r="O55" s="7">
        <v>63.62</v>
      </c>
      <c r="P55" s="7">
        <v>3181</v>
      </c>
      <c r="Q55" s="7">
        <v>0.01</v>
      </c>
      <c r="R55" s="7">
        <v>31.81</v>
      </c>
      <c r="S55" s="7">
        <v>0.005</v>
      </c>
      <c r="T55" s="7">
        <v>15.91</v>
      </c>
      <c r="U55" s="7">
        <v>3181</v>
      </c>
      <c r="V55" s="7">
        <v>0.003</v>
      </c>
      <c r="W55" s="7">
        <v>9.54</v>
      </c>
      <c r="X55" s="7">
        <v>3181</v>
      </c>
      <c r="Y55" s="7">
        <v>0.002</v>
      </c>
      <c r="Z55" s="7">
        <v>6.36</v>
      </c>
      <c r="AA55" s="7"/>
      <c r="AB55" s="7"/>
      <c r="AC55" s="7"/>
      <c r="AD55" s="7"/>
      <c r="AE55" s="7"/>
      <c r="AF55" s="7"/>
      <c r="AG55" s="7"/>
      <c r="AH55" s="7">
        <v>3000</v>
      </c>
      <c r="AI55" s="7">
        <v>0.1</v>
      </c>
      <c r="AJ55" s="7">
        <v>300</v>
      </c>
      <c r="AK55" s="7">
        <v>3000</v>
      </c>
      <c r="AL55" s="7">
        <v>0.1</v>
      </c>
      <c r="AM55" s="7">
        <v>300</v>
      </c>
      <c r="AN55" s="7">
        <v>45</v>
      </c>
      <c r="AO55" s="7">
        <v>874.77</v>
      </c>
      <c r="AP55" s="7">
        <v>300</v>
      </c>
      <c r="AQ55" s="7">
        <v>334.01</v>
      </c>
      <c r="AR55" s="7">
        <v>300</v>
      </c>
    </row>
    <row r="56" spans="1:44">
      <c r="A56" s="16">
        <v>53</v>
      </c>
      <c r="B56" s="6" t="s">
        <v>97</v>
      </c>
      <c r="C56" s="6" t="s">
        <v>85</v>
      </c>
      <c r="D56" s="6" t="s">
        <v>98</v>
      </c>
      <c r="E56" s="6" t="s">
        <v>32</v>
      </c>
      <c r="F56" s="7">
        <v>4546</v>
      </c>
      <c r="G56" s="7">
        <v>0.18</v>
      </c>
      <c r="H56" s="7">
        <v>818.28</v>
      </c>
      <c r="I56" s="7">
        <v>0.08</v>
      </c>
      <c r="J56" s="7">
        <v>363.68</v>
      </c>
      <c r="K56" s="7">
        <v>4546</v>
      </c>
      <c r="L56" s="7">
        <v>0.08</v>
      </c>
      <c r="M56" s="7">
        <v>363.68</v>
      </c>
      <c r="N56" s="7">
        <v>4546</v>
      </c>
      <c r="O56" s="7">
        <v>90.92</v>
      </c>
      <c r="P56" s="7">
        <v>4546</v>
      </c>
      <c r="Q56" s="7">
        <v>0.01</v>
      </c>
      <c r="R56" s="7">
        <v>45.46</v>
      </c>
      <c r="S56" s="7">
        <v>0.005</v>
      </c>
      <c r="T56" s="7">
        <v>22.73</v>
      </c>
      <c r="U56" s="7">
        <v>4546</v>
      </c>
      <c r="V56" s="7">
        <v>0.003</v>
      </c>
      <c r="W56" s="7">
        <v>13.64</v>
      </c>
      <c r="X56" s="7">
        <v>4546</v>
      </c>
      <c r="Y56" s="7">
        <v>0.002</v>
      </c>
      <c r="Z56" s="7">
        <v>9.09</v>
      </c>
      <c r="AA56" s="7"/>
      <c r="AB56" s="7"/>
      <c r="AC56" s="7">
        <v>106.02</v>
      </c>
      <c r="AD56" s="7"/>
      <c r="AE56" s="7"/>
      <c r="AF56" s="7"/>
      <c r="AG56" s="7"/>
      <c r="AH56" s="7">
        <v>4546</v>
      </c>
      <c r="AI56" s="7">
        <v>0.1</v>
      </c>
      <c r="AJ56" s="7">
        <v>454.6</v>
      </c>
      <c r="AK56" s="7">
        <v>4546</v>
      </c>
      <c r="AL56" s="7">
        <v>0.1</v>
      </c>
      <c r="AM56" s="7">
        <v>454.6</v>
      </c>
      <c r="AN56" s="7">
        <v>45</v>
      </c>
      <c r="AO56" s="7">
        <v>1356.17</v>
      </c>
      <c r="AP56" s="7">
        <v>454.6</v>
      </c>
      <c r="AQ56" s="7">
        <v>477.33</v>
      </c>
      <c r="AR56" s="7">
        <v>454.6</v>
      </c>
    </row>
    <row r="57" spans="1:44">
      <c r="A57" s="16">
        <v>54</v>
      </c>
      <c r="B57" s="6" t="s">
        <v>99</v>
      </c>
      <c r="C57" s="6" t="s">
        <v>85</v>
      </c>
      <c r="D57" s="6" t="s">
        <v>100</v>
      </c>
      <c r="E57" s="6" t="s">
        <v>32</v>
      </c>
      <c r="F57" s="7">
        <v>3955</v>
      </c>
      <c r="G57" s="7">
        <v>0.18</v>
      </c>
      <c r="H57" s="7">
        <v>711.9</v>
      </c>
      <c r="I57" s="7">
        <v>0.08</v>
      </c>
      <c r="J57" s="7">
        <v>316.4</v>
      </c>
      <c r="K57" s="7">
        <v>3955</v>
      </c>
      <c r="L57" s="7">
        <v>0.08</v>
      </c>
      <c r="M57" s="7">
        <v>316.4</v>
      </c>
      <c r="N57" s="7">
        <v>3955</v>
      </c>
      <c r="O57" s="7">
        <v>79.1</v>
      </c>
      <c r="P57" s="7">
        <v>3955</v>
      </c>
      <c r="Q57" s="7">
        <v>0.01</v>
      </c>
      <c r="R57" s="7">
        <v>39.55</v>
      </c>
      <c r="S57" s="7">
        <v>0.005</v>
      </c>
      <c r="T57" s="7">
        <v>19.78</v>
      </c>
      <c r="U57" s="7">
        <v>3955</v>
      </c>
      <c r="V57" s="7">
        <v>0.003</v>
      </c>
      <c r="W57" s="7">
        <v>11.87</v>
      </c>
      <c r="X57" s="7">
        <v>3955</v>
      </c>
      <c r="Y57" s="7">
        <v>0.002</v>
      </c>
      <c r="Z57" s="7">
        <v>7.91</v>
      </c>
      <c r="AA57" s="7"/>
      <c r="AB57" s="7"/>
      <c r="AC57" s="7"/>
      <c r="AD57" s="7"/>
      <c r="AE57" s="7"/>
      <c r="AF57" s="7"/>
      <c r="AG57" s="7"/>
      <c r="AH57" s="7">
        <v>3955</v>
      </c>
      <c r="AI57" s="7">
        <v>0.1</v>
      </c>
      <c r="AJ57" s="7">
        <v>395.5</v>
      </c>
      <c r="AK57" s="7">
        <v>3955</v>
      </c>
      <c r="AL57" s="7">
        <v>0.1</v>
      </c>
      <c r="AM57" s="7">
        <v>395.5</v>
      </c>
      <c r="AN57" s="7">
        <v>45</v>
      </c>
      <c r="AO57" s="7">
        <v>1087.63</v>
      </c>
      <c r="AP57" s="7">
        <v>395.5</v>
      </c>
      <c r="AQ57" s="7">
        <v>415.28</v>
      </c>
      <c r="AR57" s="7">
        <v>395.5</v>
      </c>
    </row>
    <row r="58" spans="1:44">
      <c r="A58" s="16">
        <v>55</v>
      </c>
      <c r="B58" s="6" t="s">
        <v>101</v>
      </c>
      <c r="C58" s="6" t="s">
        <v>85</v>
      </c>
      <c r="D58" s="6" t="s">
        <v>102</v>
      </c>
      <c r="E58" s="6" t="s">
        <v>56</v>
      </c>
      <c r="F58" s="7">
        <v>3181</v>
      </c>
      <c r="G58" s="7">
        <v>0.18</v>
      </c>
      <c r="H58" s="7">
        <v>572.58</v>
      </c>
      <c r="I58" s="7">
        <v>0.08</v>
      </c>
      <c r="J58" s="7">
        <v>254.48</v>
      </c>
      <c r="K58" s="7">
        <v>3181</v>
      </c>
      <c r="L58" s="7">
        <v>0.08</v>
      </c>
      <c r="M58" s="7">
        <v>254.48</v>
      </c>
      <c r="N58" s="7">
        <v>3181</v>
      </c>
      <c r="O58" s="7">
        <v>63.62</v>
      </c>
      <c r="P58" s="7">
        <v>3181</v>
      </c>
      <c r="Q58" s="7">
        <v>0.01</v>
      </c>
      <c r="R58" s="7">
        <v>31.81</v>
      </c>
      <c r="S58" s="7">
        <v>0.005</v>
      </c>
      <c r="T58" s="7">
        <v>15.91</v>
      </c>
      <c r="U58" s="7">
        <v>3181</v>
      </c>
      <c r="V58" s="7">
        <v>0.003</v>
      </c>
      <c r="W58" s="7">
        <v>9.54</v>
      </c>
      <c r="X58" s="7">
        <v>3181</v>
      </c>
      <c r="Y58" s="7">
        <v>0.002</v>
      </c>
      <c r="Z58" s="7">
        <v>6.36</v>
      </c>
      <c r="AA58" s="7"/>
      <c r="AB58" s="7"/>
      <c r="AC58" s="7">
        <v>106.02</v>
      </c>
      <c r="AD58" s="7"/>
      <c r="AE58" s="7"/>
      <c r="AF58" s="7"/>
      <c r="AG58" s="7"/>
      <c r="AH58" s="7">
        <v>3000</v>
      </c>
      <c r="AI58" s="7">
        <v>0.1</v>
      </c>
      <c r="AJ58" s="7">
        <v>300</v>
      </c>
      <c r="AK58" s="7">
        <v>3000</v>
      </c>
      <c r="AL58" s="7">
        <v>0.1</v>
      </c>
      <c r="AM58" s="7">
        <v>300</v>
      </c>
      <c r="AN58" s="7">
        <v>45</v>
      </c>
      <c r="AO58" s="7">
        <v>980.79</v>
      </c>
      <c r="AP58" s="7">
        <v>300</v>
      </c>
      <c r="AQ58" s="7">
        <v>334.01</v>
      </c>
      <c r="AR58" s="7">
        <v>300</v>
      </c>
    </row>
    <row r="59" spans="1:44">
      <c r="A59" s="16">
        <v>56</v>
      </c>
      <c r="B59" s="6" t="s">
        <v>101</v>
      </c>
      <c r="C59" s="6" t="s">
        <v>85</v>
      </c>
      <c r="D59" s="6" t="s">
        <v>102</v>
      </c>
      <c r="E59" s="6" t="s">
        <v>57</v>
      </c>
      <c r="F59" s="7">
        <v>3181</v>
      </c>
      <c r="G59" s="7">
        <v>0.18</v>
      </c>
      <c r="H59" s="7">
        <v>572.58</v>
      </c>
      <c r="I59" s="7">
        <v>0.08</v>
      </c>
      <c r="J59" s="7">
        <v>254.48</v>
      </c>
      <c r="K59" s="7">
        <v>3181</v>
      </c>
      <c r="L59" s="7">
        <v>0.08</v>
      </c>
      <c r="M59" s="7">
        <v>254.48</v>
      </c>
      <c r="N59" s="7">
        <v>3181</v>
      </c>
      <c r="O59" s="7">
        <v>63.62</v>
      </c>
      <c r="P59" s="7">
        <v>3181</v>
      </c>
      <c r="Q59" s="7">
        <v>0.01</v>
      </c>
      <c r="R59" s="7">
        <v>31.81</v>
      </c>
      <c r="S59" s="7">
        <v>0.005</v>
      </c>
      <c r="T59" s="7">
        <v>15.91</v>
      </c>
      <c r="U59" s="7">
        <v>3181</v>
      </c>
      <c r="V59" s="7">
        <v>0.003</v>
      </c>
      <c r="W59" s="7">
        <v>9.54</v>
      </c>
      <c r="X59" s="7">
        <v>3181</v>
      </c>
      <c r="Y59" s="7">
        <v>0.002</v>
      </c>
      <c r="Z59" s="7">
        <v>6.36</v>
      </c>
      <c r="AA59" s="7"/>
      <c r="AB59" s="7"/>
      <c r="AC59" s="7">
        <v>106.02</v>
      </c>
      <c r="AD59" s="7"/>
      <c r="AE59" s="7"/>
      <c r="AF59" s="7"/>
      <c r="AG59" s="7"/>
      <c r="AH59" s="7">
        <v>3000</v>
      </c>
      <c r="AI59" s="7">
        <v>0.1</v>
      </c>
      <c r="AJ59" s="7">
        <v>300</v>
      </c>
      <c r="AK59" s="7">
        <v>3000</v>
      </c>
      <c r="AL59" s="7">
        <v>0.1</v>
      </c>
      <c r="AM59" s="7">
        <v>300</v>
      </c>
      <c r="AN59" s="7">
        <v>45</v>
      </c>
      <c r="AO59" s="7">
        <v>980.79</v>
      </c>
      <c r="AP59" s="7">
        <v>300</v>
      </c>
      <c r="AQ59" s="7">
        <v>334.01</v>
      </c>
      <c r="AR59" s="7">
        <v>300</v>
      </c>
    </row>
    <row r="60" spans="1:44">
      <c r="A60" s="16">
        <v>57</v>
      </c>
      <c r="B60" s="6" t="s">
        <v>101</v>
      </c>
      <c r="C60" s="6" t="s">
        <v>85</v>
      </c>
      <c r="D60" s="6" t="s">
        <v>102</v>
      </c>
      <c r="E60" s="6" t="s">
        <v>32</v>
      </c>
      <c r="F60" s="7">
        <v>3181</v>
      </c>
      <c r="G60" s="7">
        <v>0.18</v>
      </c>
      <c r="H60" s="7">
        <v>572.58</v>
      </c>
      <c r="I60" s="7">
        <v>0.08</v>
      </c>
      <c r="J60" s="7">
        <v>254.48</v>
      </c>
      <c r="K60" s="7">
        <v>3181</v>
      </c>
      <c r="L60" s="7">
        <v>0.08</v>
      </c>
      <c r="M60" s="7">
        <v>254.48</v>
      </c>
      <c r="N60" s="7">
        <v>3181</v>
      </c>
      <c r="O60" s="7">
        <v>63.62</v>
      </c>
      <c r="P60" s="7">
        <v>3181</v>
      </c>
      <c r="Q60" s="7">
        <v>0.01</v>
      </c>
      <c r="R60" s="7">
        <v>31.81</v>
      </c>
      <c r="S60" s="7">
        <v>0.005</v>
      </c>
      <c r="T60" s="7">
        <v>15.91</v>
      </c>
      <c r="U60" s="7">
        <v>3181</v>
      </c>
      <c r="V60" s="7">
        <v>0.003</v>
      </c>
      <c r="W60" s="7">
        <v>9.54</v>
      </c>
      <c r="X60" s="7">
        <v>3181</v>
      </c>
      <c r="Y60" s="7">
        <v>0.002</v>
      </c>
      <c r="Z60" s="7">
        <v>6.36</v>
      </c>
      <c r="AA60" s="7"/>
      <c r="AB60" s="7"/>
      <c r="AC60" s="7">
        <v>106.02</v>
      </c>
      <c r="AD60" s="7"/>
      <c r="AE60" s="7"/>
      <c r="AF60" s="7"/>
      <c r="AG60" s="7"/>
      <c r="AH60" s="7">
        <v>3000</v>
      </c>
      <c r="AI60" s="7">
        <v>0.1</v>
      </c>
      <c r="AJ60" s="7">
        <v>300</v>
      </c>
      <c r="AK60" s="7">
        <v>3000</v>
      </c>
      <c r="AL60" s="7">
        <v>0.1</v>
      </c>
      <c r="AM60" s="7">
        <v>300</v>
      </c>
      <c r="AN60" s="7">
        <v>45</v>
      </c>
      <c r="AO60" s="7">
        <v>980.79</v>
      </c>
      <c r="AP60" s="7">
        <v>300</v>
      </c>
      <c r="AQ60" s="7">
        <v>334.01</v>
      </c>
      <c r="AR60" s="7">
        <v>300</v>
      </c>
    </row>
    <row r="61" spans="1:44">
      <c r="A61" s="16">
        <v>58</v>
      </c>
      <c r="B61" s="6" t="s">
        <v>103</v>
      </c>
      <c r="C61" s="6" t="s">
        <v>104</v>
      </c>
      <c r="D61" s="6" t="s">
        <v>105</v>
      </c>
      <c r="E61" s="6" t="s">
        <v>32</v>
      </c>
      <c r="F61" s="7">
        <v>2500</v>
      </c>
      <c r="G61" s="7">
        <v>0.2</v>
      </c>
      <c r="H61" s="7">
        <v>500</v>
      </c>
      <c r="I61" s="7">
        <v>0.08</v>
      </c>
      <c r="J61" s="7">
        <v>200</v>
      </c>
      <c r="K61" s="7">
        <v>2500</v>
      </c>
      <c r="L61" s="7">
        <v>0.065</v>
      </c>
      <c r="M61" s="7">
        <v>162.5</v>
      </c>
      <c r="N61" s="7">
        <v>2500</v>
      </c>
      <c r="O61" s="7">
        <v>50</v>
      </c>
      <c r="P61" s="7">
        <v>2500</v>
      </c>
      <c r="Q61" s="7">
        <v>0.015</v>
      </c>
      <c r="R61" s="7">
        <v>37.5</v>
      </c>
      <c r="S61" s="7">
        <v>0.005</v>
      </c>
      <c r="T61" s="7">
        <v>12.5</v>
      </c>
      <c r="U61" s="7">
        <v>2500</v>
      </c>
      <c r="V61" s="7">
        <v>0.005</v>
      </c>
      <c r="W61" s="7">
        <v>12.5</v>
      </c>
      <c r="X61" s="7">
        <v>2500</v>
      </c>
      <c r="Y61" s="7">
        <v>0.005</v>
      </c>
      <c r="Z61" s="7">
        <v>12.5</v>
      </c>
      <c r="AA61" s="7"/>
      <c r="AB61" s="7"/>
      <c r="AC61" s="7"/>
      <c r="AD61" s="7"/>
      <c r="AE61" s="7"/>
      <c r="AF61" s="7"/>
      <c r="AG61" s="7"/>
      <c r="AH61" s="7">
        <v>2500</v>
      </c>
      <c r="AI61" s="7">
        <v>0.12</v>
      </c>
      <c r="AJ61" s="7">
        <v>300</v>
      </c>
      <c r="AK61" s="7">
        <v>2500</v>
      </c>
      <c r="AL61" s="7">
        <v>0.12</v>
      </c>
      <c r="AM61" s="7">
        <v>300</v>
      </c>
      <c r="AN61" s="7">
        <v>45</v>
      </c>
      <c r="AO61" s="7">
        <v>725</v>
      </c>
      <c r="AP61" s="7">
        <v>300</v>
      </c>
      <c r="AQ61" s="7">
        <v>262.5</v>
      </c>
      <c r="AR61" s="7">
        <v>300</v>
      </c>
    </row>
    <row r="62" spans="1:44">
      <c r="A62" s="16">
        <v>59</v>
      </c>
      <c r="B62" s="6" t="s">
        <v>106</v>
      </c>
      <c r="C62" s="6" t="s">
        <v>104</v>
      </c>
      <c r="D62" s="6" t="s">
        <v>107</v>
      </c>
      <c r="E62" s="6" t="s">
        <v>32</v>
      </c>
      <c r="F62" s="7">
        <v>3161</v>
      </c>
      <c r="G62" s="7">
        <v>0.2</v>
      </c>
      <c r="H62" s="7">
        <v>632.2</v>
      </c>
      <c r="I62" s="7">
        <v>0.08</v>
      </c>
      <c r="J62" s="7">
        <v>252.88</v>
      </c>
      <c r="K62" s="7">
        <v>3161</v>
      </c>
      <c r="L62" s="7">
        <v>0.065</v>
      </c>
      <c r="M62" s="7">
        <v>205.47</v>
      </c>
      <c r="N62" s="7">
        <v>3161</v>
      </c>
      <c r="O62" s="7">
        <v>63.22</v>
      </c>
      <c r="P62" s="7">
        <v>3161</v>
      </c>
      <c r="Q62" s="7">
        <v>0.015</v>
      </c>
      <c r="R62" s="7">
        <v>47.42</v>
      </c>
      <c r="S62" s="7">
        <v>0.005</v>
      </c>
      <c r="T62" s="7">
        <v>15.81</v>
      </c>
      <c r="U62" s="7">
        <v>3161</v>
      </c>
      <c r="V62" s="7">
        <v>0.005</v>
      </c>
      <c r="W62" s="7">
        <v>15.81</v>
      </c>
      <c r="X62" s="7">
        <v>3161</v>
      </c>
      <c r="Y62" s="7">
        <v>0.005</v>
      </c>
      <c r="Z62" s="7">
        <v>15.81</v>
      </c>
      <c r="AA62" s="7"/>
      <c r="AB62" s="7"/>
      <c r="AC62" s="7"/>
      <c r="AD62" s="7"/>
      <c r="AE62" s="7"/>
      <c r="AF62" s="7"/>
      <c r="AG62" s="7"/>
      <c r="AH62" s="7">
        <v>3161</v>
      </c>
      <c r="AI62" s="7">
        <v>0.12</v>
      </c>
      <c r="AJ62" s="7">
        <v>379.32</v>
      </c>
      <c r="AK62" s="7">
        <v>3161</v>
      </c>
      <c r="AL62" s="7">
        <v>0.12</v>
      </c>
      <c r="AM62" s="7">
        <v>379.32</v>
      </c>
      <c r="AN62" s="7">
        <v>45</v>
      </c>
      <c r="AO62" s="7">
        <v>916.71</v>
      </c>
      <c r="AP62" s="7">
        <v>379.32</v>
      </c>
      <c r="AQ62" s="7">
        <v>331.91</v>
      </c>
      <c r="AR62" s="7">
        <v>379.32</v>
      </c>
    </row>
    <row r="63" spans="1:44">
      <c r="A63" s="16">
        <v>60</v>
      </c>
      <c r="B63" s="6" t="s">
        <v>108</v>
      </c>
      <c r="C63" s="6" t="s">
        <v>104</v>
      </c>
      <c r="D63" s="6" t="s">
        <v>109</v>
      </c>
      <c r="E63" s="6" t="s">
        <v>32</v>
      </c>
      <c r="F63" s="7">
        <v>2621</v>
      </c>
      <c r="G63" s="7">
        <v>0.2</v>
      </c>
      <c r="H63" s="7">
        <v>524.2</v>
      </c>
      <c r="I63" s="7">
        <v>0.08</v>
      </c>
      <c r="J63" s="7">
        <v>209.68</v>
      </c>
      <c r="K63" s="7">
        <v>2621</v>
      </c>
      <c r="L63" s="7">
        <v>0.065</v>
      </c>
      <c r="M63" s="7">
        <v>170.37</v>
      </c>
      <c r="N63" s="7">
        <v>2621</v>
      </c>
      <c r="O63" s="7">
        <v>52.42</v>
      </c>
      <c r="P63" s="7">
        <v>2621</v>
      </c>
      <c r="Q63" s="7">
        <v>0.015</v>
      </c>
      <c r="R63" s="7">
        <v>39.32</v>
      </c>
      <c r="S63" s="7">
        <v>0.005</v>
      </c>
      <c r="T63" s="7">
        <v>13.11</v>
      </c>
      <c r="U63" s="7">
        <v>2621</v>
      </c>
      <c r="V63" s="7">
        <v>0.005</v>
      </c>
      <c r="W63" s="7">
        <v>13.11</v>
      </c>
      <c r="X63" s="7">
        <v>2621</v>
      </c>
      <c r="Y63" s="7">
        <v>0.005</v>
      </c>
      <c r="Z63" s="7">
        <v>13.11</v>
      </c>
      <c r="AA63" s="7"/>
      <c r="AB63" s="7"/>
      <c r="AC63" s="7"/>
      <c r="AD63" s="7"/>
      <c r="AE63" s="7"/>
      <c r="AF63" s="7"/>
      <c r="AG63" s="7"/>
      <c r="AH63" s="7">
        <v>2621</v>
      </c>
      <c r="AI63" s="7">
        <v>0.12</v>
      </c>
      <c r="AJ63" s="7">
        <v>314.52</v>
      </c>
      <c r="AK63" s="7">
        <v>2621</v>
      </c>
      <c r="AL63" s="7">
        <v>0.12</v>
      </c>
      <c r="AM63" s="7">
        <v>314.52</v>
      </c>
      <c r="AN63" s="7">
        <v>45</v>
      </c>
      <c r="AO63" s="7">
        <v>760.11</v>
      </c>
      <c r="AP63" s="7">
        <v>314.52</v>
      </c>
      <c r="AQ63" s="7">
        <v>275.21</v>
      </c>
      <c r="AR63" s="7">
        <v>314.52</v>
      </c>
    </row>
    <row r="64" spans="1:44">
      <c r="A64" s="16">
        <v>61</v>
      </c>
      <c r="B64" s="6" t="s">
        <v>110</v>
      </c>
      <c r="C64" s="6" t="s">
        <v>111</v>
      </c>
      <c r="D64" s="6" t="s">
        <v>112</v>
      </c>
      <c r="E64" s="6" t="s">
        <v>32</v>
      </c>
      <c r="F64" s="7">
        <v>3740</v>
      </c>
      <c r="G64" s="7">
        <v>0.2</v>
      </c>
      <c r="H64" s="7">
        <v>748</v>
      </c>
      <c r="I64" s="7">
        <v>0.08</v>
      </c>
      <c r="J64" s="7">
        <v>299.2</v>
      </c>
      <c r="K64" s="7">
        <v>3740</v>
      </c>
      <c r="L64" s="7">
        <v>0.07</v>
      </c>
      <c r="M64" s="7">
        <v>261.8</v>
      </c>
      <c r="N64" s="7">
        <v>3740</v>
      </c>
      <c r="O64" s="7">
        <v>74.8</v>
      </c>
      <c r="P64" s="7">
        <v>3740</v>
      </c>
      <c r="Q64" s="7">
        <v>0.01</v>
      </c>
      <c r="R64" s="7">
        <v>37.4</v>
      </c>
      <c r="S64" s="7">
        <v>0.005</v>
      </c>
      <c r="T64" s="7">
        <v>18.7</v>
      </c>
      <c r="U64" s="7">
        <v>3740</v>
      </c>
      <c r="V64" s="7">
        <v>0.007</v>
      </c>
      <c r="W64" s="7">
        <v>26.18</v>
      </c>
      <c r="X64" s="7">
        <v>3740</v>
      </c>
      <c r="Y64" s="7">
        <v>0.007</v>
      </c>
      <c r="Z64" s="7">
        <v>26.18</v>
      </c>
      <c r="AA64" s="7"/>
      <c r="AB64" s="7"/>
      <c r="AC64" s="7"/>
      <c r="AD64" s="7"/>
      <c r="AE64" s="7"/>
      <c r="AF64" s="7"/>
      <c r="AG64" s="7"/>
      <c r="AH64" s="7">
        <v>3740</v>
      </c>
      <c r="AI64" s="7">
        <v>0.12</v>
      </c>
      <c r="AJ64" s="7">
        <v>449</v>
      </c>
      <c r="AK64" s="7">
        <v>3740</v>
      </c>
      <c r="AL64" s="7">
        <v>0.12</v>
      </c>
      <c r="AM64" s="7">
        <v>449</v>
      </c>
      <c r="AN64" s="7">
        <v>45</v>
      </c>
      <c r="AO64" s="7">
        <v>1099.56</v>
      </c>
      <c r="AP64" s="7">
        <v>449</v>
      </c>
      <c r="AQ64" s="7">
        <v>392.7</v>
      </c>
      <c r="AR64" s="7">
        <v>449</v>
      </c>
    </row>
    <row r="65" spans="1:44">
      <c r="A65" s="16">
        <v>62</v>
      </c>
      <c r="B65" s="6" t="s">
        <v>113</v>
      </c>
      <c r="C65" s="6" t="s">
        <v>111</v>
      </c>
      <c r="D65" s="6" t="s">
        <v>114</v>
      </c>
      <c r="E65" s="6" t="s">
        <v>32</v>
      </c>
      <c r="F65" s="7">
        <v>3289</v>
      </c>
      <c r="G65" s="7">
        <v>0.2</v>
      </c>
      <c r="H65" s="7">
        <v>657.8</v>
      </c>
      <c r="I65" s="7">
        <v>0.08</v>
      </c>
      <c r="J65" s="7">
        <v>263.12</v>
      </c>
      <c r="K65" s="7">
        <v>3289</v>
      </c>
      <c r="L65" s="7">
        <v>0.07</v>
      </c>
      <c r="M65" s="7">
        <v>230.23</v>
      </c>
      <c r="N65" s="7">
        <v>3289</v>
      </c>
      <c r="O65" s="7">
        <v>65.78</v>
      </c>
      <c r="P65" s="7">
        <v>3289</v>
      </c>
      <c r="Q65" s="7">
        <v>0.01</v>
      </c>
      <c r="R65" s="7">
        <v>32.89</v>
      </c>
      <c r="S65" s="7">
        <v>0.005</v>
      </c>
      <c r="T65" s="7">
        <v>16.45</v>
      </c>
      <c r="U65" s="7">
        <v>3289</v>
      </c>
      <c r="V65" s="7">
        <v>0.007</v>
      </c>
      <c r="W65" s="7">
        <v>23.02</v>
      </c>
      <c r="X65" s="7">
        <v>3289</v>
      </c>
      <c r="Y65" s="7">
        <v>0.007</v>
      </c>
      <c r="Z65" s="7">
        <v>23.02</v>
      </c>
      <c r="AA65" s="7"/>
      <c r="AB65" s="7"/>
      <c r="AC65" s="7"/>
      <c r="AD65" s="7"/>
      <c r="AE65" s="7"/>
      <c r="AF65" s="7"/>
      <c r="AG65" s="7"/>
      <c r="AH65" s="7">
        <v>3289</v>
      </c>
      <c r="AI65" s="7">
        <v>0.12</v>
      </c>
      <c r="AJ65" s="7">
        <v>395</v>
      </c>
      <c r="AK65" s="7">
        <v>3289</v>
      </c>
      <c r="AL65" s="7">
        <v>0.12</v>
      </c>
      <c r="AM65" s="7">
        <v>395</v>
      </c>
      <c r="AN65" s="7">
        <v>45</v>
      </c>
      <c r="AO65" s="7">
        <v>966.96</v>
      </c>
      <c r="AP65" s="7">
        <v>395</v>
      </c>
      <c r="AQ65" s="7">
        <v>345.35</v>
      </c>
      <c r="AR65" s="7">
        <v>395</v>
      </c>
    </row>
    <row r="66" spans="1:44">
      <c r="A66" s="16">
        <v>63</v>
      </c>
      <c r="B66" s="6" t="s">
        <v>115</v>
      </c>
      <c r="C66" s="6" t="s">
        <v>111</v>
      </c>
      <c r="D66" s="6" t="s">
        <v>116</v>
      </c>
      <c r="E66" s="6" t="s">
        <v>32</v>
      </c>
      <c r="F66" s="7">
        <v>4990</v>
      </c>
      <c r="G66" s="7">
        <v>0.2</v>
      </c>
      <c r="H66" s="7">
        <v>998</v>
      </c>
      <c r="I66" s="7">
        <v>0.08</v>
      </c>
      <c r="J66" s="7">
        <v>399.2</v>
      </c>
      <c r="K66" s="7">
        <v>4990</v>
      </c>
      <c r="L66" s="7">
        <v>0.07</v>
      </c>
      <c r="M66" s="7">
        <v>349.3</v>
      </c>
      <c r="N66" s="7">
        <v>4990</v>
      </c>
      <c r="O66" s="7">
        <v>99.8</v>
      </c>
      <c r="P66" s="7">
        <v>4990</v>
      </c>
      <c r="Q66" s="7">
        <v>0.01</v>
      </c>
      <c r="R66" s="7">
        <v>49.9</v>
      </c>
      <c r="S66" s="7">
        <v>0.005</v>
      </c>
      <c r="T66" s="7">
        <v>24.95</v>
      </c>
      <c r="U66" s="7">
        <v>4990</v>
      </c>
      <c r="V66" s="7">
        <v>0.007</v>
      </c>
      <c r="W66" s="7">
        <v>34.93</v>
      </c>
      <c r="X66" s="7">
        <v>4990</v>
      </c>
      <c r="Y66" s="7">
        <v>0.007</v>
      </c>
      <c r="Z66" s="7">
        <v>34.93</v>
      </c>
      <c r="AA66" s="7"/>
      <c r="AB66" s="7"/>
      <c r="AC66" s="7"/>
      <c r="AD66" s="7"/>
      <c r="AE66" s="7"/>
      <c r="AF66" s="7"/>
      <c r="AG66" s="7"/>
      <c r="AH66" s="7">
        <v>4990</v>
      </c>
      <c r="AI66" s="7">
        <v>0.12</v>
      </c>
      <c r="AJ66" s="7">
        <v>599</v>
      </c>
      <c r="AK66" s="7">
        <v>4990</v>
      </c>
      <c r="AL66" s="7">
        <v>0.12</v>
      </c>
      <c r="AM66" s="7">
        <v>599</v>
      </c>
      <c r="AN66" s="7">
        <v>45</v>
      </c>
      <c r="AO66" s="7">
        <v>1467.06</v>
      </c>
      <c r="AP66" s="7">
        <v>599</v>
      </c>
      <c r="AQ66" s="7">
        <v>523.95</v>
      </c>
      <c r="AR66" s="7">
        <v>599</v>
      </c>
    </row>
    <row r="67" spans="1:44">
      <c r="A67" s="16">
        <v>64</v>
      </c>
      <c r="B67" s="6" t="s">
        <v>117</v>
      </c>
      <c r="C67" s="6" t="s">
        <v>118</v>
      </c>
      <c r="D67" s="6" t="s">
        <v>119</v>
      </c>
      <c r="E67" s="6" t="s">
        <v>32</v>
      </c>
      <c r="F67" s="7">
        <v>2900</v>
      </c>
      <c r="G67" s="7">
        <v>0.18</v>
      </c>
      <c r="H67" s="7">
        <v>522</v>
      </c>
      <c r="I67" s="7">
        <v>0.08</v>
      </c>
      <c r="J67" s="7">
        <v>232</v>
      </c>
      <c r="K67" s="7">
        <v>2900</v>
      </c>
      <c r="L67" s="7">
        <v>0.065</v>
      </c>
      <c r="M67" s="7">
        <v>188.5</v>
      </c>
      <c r="N67" s="7">
        <v>2900</v>
      </c>
      <c r="O67" s="7">
        <v>58</v>
      </c>
      <c r="P67" s="7">
        <v>2900</v>
      </c>
      <c r="Q67" s="7">
        <v>0.01</v>
      </c>
      <c r="R67" s="7">
        <v>29</v>
      </c>
      <c r="S67" s="7">
        <v>0.005</v>
      </c>
      <c r="T67" s="7">
        <v>14.5</v>
      </c>
      <c r="U67" s="7">
        <v>2900</v>
      </c>
      <c r="V67" s="7">
        <v>0.01</v>
      </c>
      <c r="W67" s="7">
        <v>29</v>
      </c>
      <c r="X67" s="7">
        <v>2900</v>
      </c>
      <c r="Y67" s="7">
        <v>0.01</v>
      </c>
      <c r="Z67" s="7">
        <v>29</v>
      </c>
      <c r="AA67" s="7"/>
      <c r="AB67" s="7"/>
      <c r="AC67" s="7"/>
      <c r="AD67" s="7"/>
      <c r="AE67" s="7"/>
      <c r="AF67" s="7"/>
      <c r="AG67" s="7"/>
      <c r="AH67" s="7">
        <v>3500</v>
      </c>
      <c r="AI67" s="7">
        <v>0.05</v>
      </c>
      <c r="AJ67" s="7">
        <v>175</v>
      </c>
      <c r="AK67" s="7">
        <v>3500</v>
      </c>
      <c r="AL67" s="7">
        <v>0.05</v>
      </c>
      <c r="AM67" s="7">
        <v>175</v>
      </c>
      <c r="AN67" s="7">
        <v>45</v>
      </c>
      <c r="AO67" s="7">
        <v>797.5</v>
      </c>
      <c r="AP67" s="7">
        <v>175</v>
      </c>
      <c r="AQ67" s="7">
        <v>304.5</v>
      </c>
      <c r="AR67" s="7">
        <v>175</v>
      </c>
    </row>
    <row r="68" spans="1:44">
      <c r="A68" s="16">
        <v>65</v>
      </c>
      <c r="B68" s="6" t="s">
        <v>120</v>
      </c>
      <c r="C68" s="6" t="s">
        <v>121</v>
      </c>
      <c r="D68" s="6" t="s">
        <v>122</v>
      </c>
      <c r="E68" s="6" t="s">
        <v>56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>
        <v>3498</v>
      </c>
      <c r="V68" s="7">
        <v>0.004</v>
      </c>
      <c r="W68" s="7">
        <v>-20.99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>
        <v>-20.99</v>
      </c>
      <c r="AP68" s="7">
        <v>0</v>
      </c>
      <c r="AQ68" s="7">
        <v>0</v>
      </c>
      <c r="AR68" s="7">
        <v>0</v>
      </c>
    </row>
    <row r="69" spans="1:44">
      <c r="A69" s="16">
        <v>66</v>
      </c>
      <c r="B69" s="6" t="s">
        <v>120</v>
      </c>
      <c r="C69" s="6" t="s">
        <v>121</v>
      </c>
      <c r="D69" s="6" t="s">
        <v>122</v>
      </c>
      <c r="E69" s="6" t="s">
        <v>57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>
        <v>3498</v>
      </c>
      <c r="V69" s="7">
        <v>0.004</v>
      </c>
      <c r="W69" s="7">
        <v>-20.99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>
        <v>-20.99</v>
      </c>
      <c r="AP69" s="7">
        <v>0</v>
      </c>
      <c r="AQ69" s="7">
        <v>0</v>
      </c>
      <c r="AR69" s="7">
        <v>0</v>
      </c>
    </row>
    <row r="70" spans="1:44">
      <c r="A70" s="16">
        <v>67</v>
      </c>
      <c r="B70" s="6" t="s">
        <v>120</v>
      </c>
      <c r="C70" s="6" t="s">
        <v>121</v>
      </c>
      <c r="D70" s="6" t="s">
        <v>122</v>
      </c>
      <c r="E70" s="6" t="s">
        <v>32</v>
      </c>
      <c r="F70" s="7">
        <v>3498</v>
      </c>
      <c r="G70" s="7">
        <v>0.2</v>
      </c>
      <c r="H70" s="7">
        <v>699.6</v>
      </c>
      <c r="I70" s="7">
        <v>0.08</v>
      </c>
      <c r="J70" s="7">
        <v>279.84</v>
      </c>
      <c r="K70" s="7">
        <v>3498</v>
      </c>
      <c r="L70" s="7">
        <v>0.06</v>
      </c>
      <c r="M70" s="7">
        <v>209.88</v>
      </c>
      <c r="N70" s="7">
        <v>3498</v>
      </c>
      <c r="O70" s="7">
        <v>69.96</v>
      </c>
      <c r="P70" s="7">
        <v>3498</v>
      </c>
      <c r="Q70" s="7">
        <v>0.015</v>
      </c>
      <c r="R70" s="7">
        <v>52.47</v>
      </c>
      <c r="S70" s="7">
        <v>0.005</v>
      </c>
      <c r="T70" s="7">
        <v>17.49</v>
      </c>
      <c r="U70" s="7">
        <v>3498</v>
      </c>
      <c r="V70" s="7">
        <v>0.004</v>
      </c>
      <c r="W70" s="7">
        <v>13.99</v>
      </c>
      <c r="X70" s="7">
        <v>3498</v>
      </c>
      <c r="Y70" s="7">
        <v>0.01</v>
      </c>
      <c r="Z70" s="7">
        <v>34.98</v>
      </c>
      <c r="AA70" s="7"/>
      <c r="AB70" s="7"/>
      <c r="AC70" s="7"/>
      <c r="AD70" s="7"/>
      <c r="AE70" s="7"/>
      <c r="AF70" s="7"/>
      <c r="AG70" s="7"/>
      <c r="AH70" s="7">
        <v>4234</v>
      </c>
      <c r="AI70" s="7">
        <v>0.08</v>
      </c>
      <c r="AJ70" s="7">
        <v>339</v>
      </c>
      <c r="AK70" s="7">
        <v>4234</v>
      </c>
      <c r="AL70" s="7">
        <v>0.08</v>
      </c>
      <c r="AM70" s="7">
        <v>339</v>
      </c>
      <c r="AN70" s="7">
        <v>45</v>
      </c>
      <c r="AO70" s="7">
        <v>1010.92</v>
      </c>
      <c r="AP70" s="7">
        <v>339</v>
      </c>
      <c r="AQ70" s="7">
        <v>367.29</v>
      </c>
      <c r="AR70" s="7">
        <v>339</v>
      </c>
    </row>
    <row r="71" spans="1:44">
      <c r="A71" s="16">
        <v>68</v>
      </c>
      <c r="B71" s="6" t="s">
        <v>123</v>
      </c>
      <c r="C71" s="6" t="s">
        <v>124</v>
      </c>
      <c r="D71" s="6" t="s">
        <v>125</v>
      </c>
      <c r="E71" s="6" t="s">
        <v>56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>
        <v>3341</v>
      </c>
      <c r="Y71" s="7">
        <v>0.005</v>
      </c>
      <c r="Z71" s="7">
        <v>-10.02</v>
      </c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>
        <v>-10.02</v>
      </c>
      <c r="AP71" s="7">
        <v>0</v>
      </c>
      <c r="AQ71" s="7">
        <v>0</v>
      </c>
      <c r="AR71" s="7">
        <v>0</v>
      </c>
    </row>
    <row r="72" spans="1:44">
      <c r="A72" s="16">
        <v>69</v>
      </c>
      <c r="B72" s="6" t="s">
        <v>123</v>
      </c>
      <c r="C72" s="6" t="s">
        <v>124</v>
      </c>
      <c r="D72" s="6" t="s">
        <v>125</v>
      </c>
      <c r="E72" s="6" t="s">
        <v>57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>
        <v>3341</v>
      </c>
      <c r="Y72" s="7">
        <v>0.005</v>
      </c>
      <c r="Z72" s="7">
        <v>-10.02</v>
      </c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>
        <v>-10.02</v>
      </c>
      <c r="AP72" s="7">
        <v>0</v>
      </c>
      <c r="AQ72" s="7">
        <v>0</v>
      </c>
      <c r="AR72" s="7">
        <v>0</v>
      </c>
    </row>
    <row r="73" spans="1:44">
      <c r="A73" s="16">
        <v>70</v>
      </c>
      <c r="B73" s="6" t="s">
        <v>123</v>
      </c>
      <c r="C73" s="6" t="s">
        <v>124</v>
      </c>
      <c r="D73" s="6" t="s">
        <v>125</v>
      </c>
      <c r="E73" s="6" t="s">
        <v>32</v>
      </c>
      <c r="F73" s="7">
        <v>3341</v>
      </c>
      <c r="G73" s="7">
        <v>0.2</v>
      </c>
      <c r="H73" s="7">
        <v>668.2</v>
      </c>
      <c r="I73" s="7">
        <v>0.08</v>
      </c>
      <c r="J73" s="7">
        <v>267.28</v>
      </c>
      <c r="K73" s="7">
        <v>3390</v>
      </c>
      <c r="L73" s="7">
        <v>0.07</v>
      </c>
      <c r="M73" s="7">
        <v>237.3</v>
      </c>
      <c r="N73" s="7">
        <v>3390</v>
      </c>
      <c r="O73" s="7">
        <v>67.8</v>
      </c>
      <c r="P73" s="7">
        <v>3341</v>
      </c>
      <c r="Q73" s="7">
        <v>0.01</v>
      </c>
      <c r="R73" s="7">
        <v>33.41</v>
      </c>
      <c r="S73" s="7">
        <v>0.005</v>
      </c>
      <c r="T73" s="7">
        <v>16.71</v>
      </c>
      <c r="U73" s="7">
        <v>3341</v>
      </c>
      <c r="V73" s="7">
        <v>0.007</v>
      </c>
      <c r="W73" s="7">
        <v>23.39</v>
      </c>
      <c r="X73" s="7">
        <v>3341</v>
      </c>
      <c r="Y73" s="7">
        <v>0.005</v>
      </c>
      <c r="Z73" s="7">
        <v>16.71</v>
      </c>
      <c r="AA73" s="7"/>
      <c r="AB73" s="7"/>
      <c r="AC73" s="7"/>
      <c r="AD73" s="7"/>
      <c r="AE73" s="7"/>
      <c r="AF73" s="7"/>
      <c r="AG73" s="7"/>
      <c r="AH73" s="7">
        <v>3341</v>
      </c>
      <c r="AI73" s="7">
        <v>0.1</v>
      </c>
      <c r="AJ73" s="7">
        <v>334</v>
      </c>
      <c r="AK73" s="7">
        <v>3341</v>
      </c>
      <c r="AL73" s="7">
        <v>0.1</v>
      </c>
      <c r="AM73" s="7">
        <v>334</v>
      </c>
      <c r="AN73" s="7">
        <v>45</v>
      </c>
      <c r="AO73" s="7">
        <v>979.01</v>
      </c>
      <c r="AP73" s="7">
        <v>334</v>
      </c>
      <c r="AQ73" s="7">
        <v>351.79</v>
      </c>
      <c r="AR73" s="7">
        <v>334</v>
      </c>
    </row>
    <row r="74" spans="1:44">
      <c r="A74" s="16">
        <v>71</v>
      </c>
      <c r="B74" s="6" t="s">
        <v>126</v>
      </c>
      <c r="C74" s="6" t="s">
        <v>124</v>
      </c>
      <c r="D74" s="6" t="s">
        <v>127</v>
      </c>
      <c r="E74" s="6" t="s">
        <v>56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>
        <v>3452</v>
      </c>
      <c r="Y74" s="7">
        <v>0.005</v>
      </c>
      <c r="Z74" s="7">
        <v>-10.36</v>
      </c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>
        <v>-10.36</v>
      </c>
      <c r="AP74" s="7">
        <v>0</v>
      </c>
      <c r="AQ74" s="7">
        <v>0</v>
      </c>
      <c r="AR74" s="7">
        <v>0</v>
      </c>
    </row>
    <row r="75" spans="1:44">
      <c r="A75" s="16">
        <v>72</v>
      </c>
      <c r="B75" s="6" t="s">
        <v>126</v>
      </c>
      <c r="C75" s="6" t="s">
        <v>124</v>
      </c>
      <c r="D75" s="6" t="s">
        <v>127</v>
      </c>
      <c r="E75" s="6" t="s">
        <v>57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>
        <v>3452</v>
      </c>
      <c r="Y75" s="7">
        <v>0.005</v>
      </c>
      <c r="Z75" s="7">
        <v>-10.36</v>
      </c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>
        <v>-10.36</v>
      </c>
      <c r="AP75" s="7">
        <v>0</v>
      </c>
      <c r="AQ75" s="7">
        <v>0</v>
      </c>
      <c r="AR75" s="7">
        <v>0</v>
      </c>
    </row>
    <row r="76" spans="1:44">
      <c r="A76" s="16">
        <v>73</v>
      </c>
      <c r="B76" s="6" t="s">
        <v>126</v>
      </c>
      <c r="C76" s="6" t="s">
        <v>124</v>
      </c>
      <c r="D76" s="6" t="s">
        <v>127</v>
      </c>
      <c r="E76" s="6" t="s">
        <v>32</v>
      </c>
      <c r="F76" s="7">
        <v>3452</v>
      </c>
      <c r="G76" s="7">
        <v>0.2</v>
      </c>
      <c r="H76" s="7">
        <v>690.4</v>
      </c>
      <c r="I76" s="7">
        <v>0.08</v>
      </c>
      <c r="J76" s="7">
        <v>276.16</v>
      </c>
      <c r="K76" s="7">
        <v>3452</v>
      </c>
      <c r="L76" s="7">
        <v>0.07</v>
      </c>
      <c r="M76" s="7">
        <v>241.64</v>
      </c>
      <c r="N76" s="7">
        <v>3452</v>
      </c>
      <c r="O76" s="7">
        <v>69.04</v>
      </c>
      <c r="P76" s="7">
        <v>3452</v>
      </c>
      <c r="Q76" s="7">
        <v>0.01</v>
      </c>
      <c r="R76" s="7">
        <v>34.52</v>
      </c>
      <c r="S76" s="7">
        <v>0.005</v>
      </c>
      <c r="T76" s="7">
        <v>17.26</v>
      </c>
      <c r="U76" s="7">
        <v>3452</v>
      </c>
      <c r="V76" s="7">
        <v>0.007</v>
      </c>
      <c r="W76" s="7">
        <v>24.16</v>
      </c>
      <c r="X76" s="7">
        <v>3452</v>
      </c>
      <c r="Y76" s="7">
        <v>0.005</v>
      </c>
      <c r="Z76" s="7">
        <v>17.26</v>
      </c>
      <c r="AA76" s="7"/>
      <c r="AB76" s="7"/>
      <c r="AC76" s="7"/>
      <c r="AD76" s="7"/>
      <c r="AE76" s="7"/>
      <c r="AF76" s="7"/>
      <c r="AG76" s="7"/>
      <c r="AH76" s="7">
        <v>3452</v>
      </c>
      <c r="AI76" s="7">
        <v>0.1</v>
      </c>
      <c r="AJ76" s="7">
        <v>345</v>
      </c>
      <c r="AK76" s="7">
        <v>3452</v>
      </c>
      <c r="AL76" s="7">
        <v>0.1</v>
      </c>
      <c r="AM76" s="7">
        <v>345</v>
      </c>
      <c r="AN76" s="7">
        <v>45</v>
      </c>
      <c r="AO76" s="7">
        <v>1007.98</v>
      </c>
      <c r="AP76" s="7">
        <v>345</v>
      </c>
      <c r="AQ76" s="7">
        <v>362.46</v>
      </c>
      <c r="AR76" s="7">
        <v>345</v>
      </c>
    </row>
    <row r="77" spans="1:44">
      <c r="A77" s="16">
        <v>74</v>
      </c>
      <c r="B77" s="6" t="s">
        <v>128</v>
      </c>
      <c r="C77" s="6" t="s">
        <v>129</v>
      </c>
      <c r="D77" s="6" t="s">
        <v>130</v>
      </c>
      <c r="E77" s="6" t="s">
        <v>32</v>
      </c>
      <c r="F77" s="7">
        <v>3868</v>
      </c>
      <c r="G77" s="7">
        <v>0.2</v>
      </c>
      <c r="H77" s="7">
        <v>773.6</v>
      </c>
      <c r="I77" s="7">
        <v>0.08</v>
      </c>
      <c r="J77" s="7">
        <v>309.44</v>
      </c>
      <c r="K77" s="7">
        <v>4295.92</v>
      </c>
      <c r="L77" s="7">
        <v>0.075</v>
      </c>
      <c r="M77" s="7">
        <v>322.19</v>
      </c>
      <c r="N77" s="7">
        <v>4295.92</v>
      </c>
      <c r="O77" s="7">
        <v>85.92</v>
      </c>
      <c r="P77" s="7">
        <v>3868</v>
      </c>
      <c r="Q77" s="7">
        <v>0.015</v>
      </c>
      <c r="R77" s="7">
        <v>58.02</v>
      </c>
      <c r="S77" s="7">
        <v>0.005</v>
      </c>
      <c r="T77" s="7">
        <v>19.34</v>
      </c>
      <c r="U77" s="7">
        <v>3868</v>
      </c>
      <c r="V77" s="7">
        <v>0.01</v>
      </c>
      <c r="W77" s="7">
        <v>38.68</v>
      </c>
      <c r="X77" s="7">
        <v>3868</v>
      </c>
      <c r="Y77" s="7">
        <v>0.006</v>
      </c>
      <c r="Z77" s="7">
        <v>23.21</v>
      </c>
      <c r="AA77" s="7">
        <v>2.5</v>
      </c>
      <c r="AB77" s="7">
        <v>2.5</v>
      </c>
      <c r="AC77" s="7"/>
      <c r="AD77" s="7"/>
      <c r="AE77" s="7"/>
      <c r="AF77" s="7"/>
      <c r="AG77" s="7"/>
      <c r="AH77" s="7">
        <v>5508</v>
      </c>
      <c r="AI77" s="7">
        <v>0.08</v>
      </c>
      <c r="AJ77" s="7">
        <v>440.5</v>
      </c>
      <c r="AK77" s="7">
        <v>5508</v>
      </c>
      <c r="AL77" s="7">
        <v>0.08</v>
      </c>
      <c r="AM77" s="7">
        <v>440.5</v>
      </c>
      <c r="AN77" s="7">
        <v>45</v>
      </c>
      <c r="AO77" s="7">
        <v>1218.2</v>
      </c>
      <c r="AP77" s="7">
        <v>440.5</v>
      </c>
      <c r="AQ77" s="7">
        <v>417.2</v>
      </c>
      <c r="AR77" s="7">
        <v>440.5</v>
      </c>
    </row>
    <row r="78" spans="1:44">
      <c r="A78" s="16">
        <v>75</v>
      </c>
      <c r="B78" s="6" t="s">
        <v>131</v>
      </c>
      <c r="C78" s="6" t="s">
        <v>129</v>
      </c>
      <c r="D78" s="6" t="s">
        <v>132</v>
      </c>
      <c r="E78" s="6" t="s">
        <v>32</v>
      </c>
      <c r="F78" s="7">
        <v>2135</v>
      </c>
      <c r="G78" s="7">
        <v>0.2</v>
      </c>
      <c r="H78" s="7">
        <v>427</v>
      </c>
      <c r="I78" s="7">
        <v>0.08</v>
      </c>
      <c r="J78" s="7">
        <v>170.8</v>
      </c>
      <c r="K78" s="7">
        <v>4295.92</v>
      </c>
      <c r="L78" s="7">
        <v>0.075</v>
      </c>
      <c r="M78" s="7">
        <v>322.19</v>
      </c>
      <c r="N78" s="7">
        <v>4295.92</v>
      </c>
      <c r="O78" s="7">
        <v>85.92</v>
      </c>
      <c r="P78" s="7">
        <v>2577.55</v>
      </c>
      <c r="Q78" s="7">
        <v>0.015</v>
      </c>
      <c r="R78" s="7">
        <v>38.66</v>
      </c>
      <c r="S78" s="7">
        <v>0.005</v>
      </c>
      <c r="T78" s="7">
        <v>12.89</v>
      </c>
      <c r="U78" s="7">
        <v>2577.55</v>
      </c>
      <c r="V78" s="7">
        <v>0.01</v>
      </c>
      <c r="W78" s="7">
        <v>25.78</v>
      </c>
      <c r="X78" s="7">
        <v>2577.55</v>
      </c>
      <c r="Y78" s="7">
        <v>0.006</v>
      </c>
      <c r="Z78" s="7">
        <v>15.47</v>
      </c>
      <c r="AA78" s="7">
        <v>2.5</v>
      </c>
      <c r="AB78" s="7">
        <v>2.5</v>
      </c>
      <c r="AC78" s="7"/>
      <c r="AD78" s="7"/>
      <c r="AE78" s="7"/>
      <c r="AF78" s="7"/>
      <c r="AG78" s="7"/>
      <c r="AH78" s="7">
        <v>4115</v>
      </c>
      <c r="AI78" s="7">
        <v>0.08</v>
      </c>
      <c r="AJ78" s="7">
        <v>329.5</v>
      </c>
      <c r="AK78" s="7">
        <v>4115</v>
      </c>
      <c r="AL78" s="7">
        <v>0.08</v>
      </c>
      <c r="AM78" s="7">
        <v>329.5</v>
      </c>
      <c r="AN78" s="7">
        <v>45</v>
      </c>
      <c r="AO78" s="7">
        <v>831.6</v>
      </c>
      <c r="AP78" s="7">
        <v>329.5</v>
      </c>
      <c r="AQ78" s="7">
        <v>272.11</v>
      </c>
      <c r="AR78" s="7">
        <v>329.5</v>
      </c>
    </row>
    <row r="79" spans="1:44">
      <c r="A79" s="16">
        <v>76</v>
      </c>
      <c r="B79" s="6" t="s">
        <v>133</v>
      </c>
      <c r="C79" s="6" t="s">
        <v>129</v>
      </c>
      <c r="D79" s="6" t="s">
        <v>134</v>
      </c>
      <c r="E79" s="6" t="s">
        <v>32</v>
      </c>
      <c r="F79" s="7">
        <v>6697</v>
      </c>
      <c r="G79" s="7">
        <v>0.2</v>
      </c>
      <c r="H79" s="7">
        <v>1339.4</v>
      </c>
      <c r="I79" s="7">
        <v>0.08</v>
      </c>
      <c r="J79" s="7">
        <v>535.76</v>
      </c>
      <c r="K79" s="7">
        <v>6697</v>
      </c>
      <c r="L79" s="7">
        <v>0.075</v>
      </c>
      <c r="M79" s="7">
        <v>502.28</v>
      </c>
      <c r="N79" s="7">
        <v>6697</v>
      </c>
      <c r="O79" s="7">
        <v>133.94</v>
      </c>
      <c r="P79" s="7">
        <v>6697</v>
      </c>
      <c r="Q79" s="7">
        <v>0.015</v>
      </c>
      <c r="R79" s="7">
        <v>100.45</v>
      </c>
      <c r="S79" s="7">
        <v>0.005</v>
      </c>
      <c r="T79" s="7">
        <v>33.49</v>
      </c>
      <c r="U79" s="7">
        <v>6697</v>
      </c>
      <c r="V79" s="7">
        <v>0.01</v>
      </c>
      <c r="W79" s="7">
        <v>66.97</v>
      </c>
      <c r="X79" s="7">
        <v>6697</v>
      </c>
      <c r="Y79" s="7">
        <v>0.006</v>
      </c>
      <c r="Z79" s="7">
        <v>40.18</v>
      </c>
      <c r="AA79" s="7">
        <v>2.5</v>
      </c>
      <c r="AB79" s="7">
        <v>2.5</v>
      </c>
      <c r="AC79" s="7"/>
      <c r="AD79" s="7"/>
      <c r="AE79" s="7"/>
      <c r="AF79" s="7"/>
      <c r="AG79" s="7"/>
      <c r="AH79" s="7">
        <v>10332</v>
      </c>
      <c r="AI79" s="7">
        <v>0.08</v>
      </c>
      <c r="AJ79" s="7">
        <v>826.5</v>
      </c>
      <c r="AK79" s="7">
        <v>10332</v>
      </c>
      <c r="AL79" s="7">
        <v>0.08</v>
      </c>
      <c r="AM79" s="7">
        <v>826.5</v>
      </c>
      <c r="AN79" s="7">
        <v>45</v>
      </c>
      <c r="AO79" s="7">
        <v>2051.78</v>
      </c>
      <c r="AP79" s="7">
        <v>826.5</v>
      </c>
      <c r="AQ79" s="7">
        <v>705.69</v>
      </c>
      <c r="AR79" s="7">
        <v>826.5</v>
      </c>
    </row>
    <row r="80" spans="1:44">
      <c r="A80" s="16">
        <v>77</v>
      </c>
      <c r="B80" s="6" t="s">
        <v>135</v>
      </c>
      <c r="C80" s="6" t="s">
        <v>129</v>
      </c>
      <c r="D80" s="6" t="s">
        <v>136</v>
      </c>
      <c r="E80" s="6" t="s">
        <v>32</v>
      </c>
      <c r="F80" s="7">
        <v>4309</v>
      </c>
      <c r="G80" s="7">
        <v>0.2</v>
      </c>
      <c r="H80" s="7">
        <v>861.8</v>
      </c>
      <c r="I80" s="7">
        <v>0.08</v>
      </c>
      <c r="J80" s="7">
        <v>344.72</v>
      </c>
      <c r="K80" s="7">
        <v>4309</v>
      </c>
      <c r="L80" s="7">
        <v>0.075</v>
      </c>
      <c r="M80" s="7">
        <v>323.18</v>
      </c>
      <c r="N80" s="7">
        <v>4309</v>
      </c>
      <c r="O80" s="7">
        <v>86.18</v>
      </c>
      <c r="P80" s="7">
        <v>4309</v>
      </c>
      <c r="Q80" s="7">
        <v>0.015</v>
      </c>
      <c r="R80" s="7">
        <v>64.63</v>
      </c>
      <c r="S80" s="7">
        <v>0.005</v>
      </c>
      <c r="T80" s="7">
        <v>21.55</v>
      </c>
      <c r="U80" s="7">
        <v>4309</v>
      </c>
      <c r="V80" s="7">
        <v>0.01</v>
      </c>
      <c r="W80" s="7">
        <v>43.09</v>
      </c>
      <c r="X80" s="7">
        <v>4309</v>
      </c>
      <c r="Y80" s="7">
        <v>0.006</v>
      </c>
      <c r="Z80" s="7">
        <v>25.85</v>
      </c>
      <c r="AA80" s="7">
        <v>2.5</v>
      </c>
      <c r="AB80" s="7">
        <v>2.5</v>
      </c>
      <c r="AC80" s="7"/>
      <c r="AD80" s="7"/>
      <c r="AE80" s="7"/>
      <c r="AF80" s="7"/>
      <c r="AG80" s="7"/>
      <c r="AH80" s="7">
        <v>5022</v>
      </c>
      <c r="AI80" s="7">
        <v>0.08</v>
      </c>
      <c r="AJ80" s="7">
        <v>401.5</v>
      </c>
      <c r="AK80" s="7">
        <v>5022</v>
      </c>
      <c r="AL80" s="7">
        <v>0.08</v>
      </c>
      <c r="AM80" s="7">
        <v>401.5</v>
      </c>
      <c r="AN80" s="7">
        <v>45</v>
      </c>
      <c r="AO80" s="7">
        <v>1321.05</v>
      </c>
      <c r="AP80" s="7">
        <v>401.5</v>
      </c>
      <c r="AQ80" s="7">
        <v>454.95</v>
      </c>
      <c r="AR80" s="7">
        <v>401.5</v>
      </c>
    </row>
    <row r="81" spans="1:44">
      <c r="A81" s="16">
        <v>78</v>
      </c>
      <c r="B81" s="6" t="s">
        <v>137</v>
      </c>
      <c r="C81" s="6" t="s">
        <v>129</v>
      </c>
      <c r="D81" s="6" t="s">
        <v>138</v>
      </c>
      <c r="E81" s="6" t="s">
        <v>32</v>
      </c>
      <c r="F81" s="7">
        <v>3863</v>
      </c>
      <c r="G81" s="7">
        <v>0.2</v>
      </c>
      <c r="H81" s="7">
        <v>772.6</v>
      </c>
      <c r="I81" s="7">
        <v>0.08</v>
      </c>
      <c r="J81" s="7">
        <v>309.04</v>
      </c>
      <c r="K81" s="7">
        <v>4295.92</v>
      </c>
      <c r="L81" s="7">
        <v>0.075</v>
      </c>
      <c r="M81" s="7">
        <v>322.19</v>
      </c>
      <c r="N81" s="7">
        <v>4295.92</v>
      </c>
      <c r="O81" s="7">
        <v>85.92</v>
      </c>
      <c r="P81" s="7">
        <v>3863</v>
      </c>
      <c r="Q81" s="7">
        <v>0.015</v>
      </c>
      <c r="R81" s="7">
        <v>57.94</v>
      </c>
      <c r="S81" s="7">
        <v>0.005</v>
      </c>
      <c r="T81" s="7">
        <v>19.32</v>
      </c>
      <c r="U81" s="7">
        <v>3863</v>
      </c>
      <c r="V81" s="7">
        <v>0.01</v>
      </c>
      <c r="W81" s="7">
        <v>38.63</v>
      </c>
      <c r="X81" s="7">
        <v>3863</v>
      </c>
      <c r="Y81" s="7">
        <v>0.006</v>
      </c>
      <c r="Z81" s="7">
        <v>23.18</v>
      </c>
      <c r="AA81" s="7">
        <v>2.5</v>
      </c>
      <c r="AB81" s="7">
        <v>2.5</v>
      </c>
      <c r="AC81" s="7"/>
      <c r="AD81" s="7"/>
      <c r="AE81" s="7"/>
      <c r="AF81" s="7"/>
      <c r="AG81" s="7"/>
      <c r="AH81" s="7">
        <v>5612</v>
      </c>
      <c r="AI81" s="7">
        <v>0.08</v>
      </c>
      <c r="AJ81" s="7">
        <v>449</v>
      </c>
      <c r="AK81" s="7">
        <v>5612</v>
      </c>
      <c r="AL81" s="7">
        <v>0.08</v>
      </c>
      <c r="AM81" s="7">
        <v>449</v>
      </c>
      <c r="AN81" s="7">
        <v>45</v>
      </c>
      <c r="AO81" s="7">
        <v>1217.04</v>
      </c>
      <c r="AP81" s="7">
        <v>449</v>
      </c>
      <c r="AQ81" s="7">
        <v>416.78</v>
      </c>
      <c r="AR81" s="7">
        <v>449</v>
      </c>
    </row>
    <row r="82" spans="1:44">
      <c r="A82" s="16">
        <v>79</v>
      </c>
      <c r="B82" s="6" t="s">
        <v>139</v>
      </c>
      <c r="C82" s="6" t="s">
        <v>129</v>
      </c>
      <c r="D82" s="6" t="s">
        <v>140</v>
      </c>
      <c r="E82" s="6" t="s">
        <v>32</v>
      </c>
      <c r="F82" s="7">
        <v>3061</v>
      </c>
      <c r="G82" s="7">
        <v>0.2</v>
      </c>
      <c r="H82" s="7">
        <v>612.2</v>
      </c>
      <c r="I82" s="7">
        <v>0.08</v>
      </c>
      <c r="J82" s="7">
        <v>244.88</v>
      </c>
      <c r="K82" s="7">
        <v>4295.92</v>
      </c>
      <c r="L82" s="7">
        <v>0.075</v>
      </c>
      <c r="M82" s="7">
        <v>322.19</v>
      </c>
      <c r="N82" s="7">
        <v>4295.92</v>
      </c>
      <c r="O82" s="7">
        <v>85.92</v>
      </c>
      <c r="P82" s="7">
        <v>3061</v>
      </c>
      <c r="Q82" s="7">
        <v>0.015</v>
      </c>
      <c r="R82" s="7">
        <v>45.91</v>
      </c>
      <c r="S82" s="7">
        <v>0.005</v>
      </c>
      <c r="T82" s="7">
        <v>15.31</v>
      </c>
      <c r="U82" s="7">
        <v>3061</v>
      </c>
      <c r="V82" s="7">
        <v>0.01</v>
      </c>
      <c r="W82" s="7">
        <v>30.61</v>
      </c>
      <c r="X82" s="7">
        <v>3061</v>
      </c>
      <c r="Y82" s="7">
        <v>0.006</v>
      </c>
      <c r="Z82" s="7">
        <v>18.37</v>
      </c>
      <c r="AA82" s="7">
        <v>2.5</v>
      </c>
      <c r="AB82" s="7">
        <v>2.5</v>
      </c>
      <c r="AC82" s="7"/>
      <c r="AD82" s="7"/>
      <c r="AE82" s="7"/>
      <c r="AF82" s="7"/>
      <c r="AG82" s="7"/>
      <c r="AH82" s="7">
        <v>5055</v>
      </c>
      <c r="AI82" s="7">
        <v>0.08</v>
      </c>
      <c r="AJ82" s="7">
        <v>404.5</v>
      </c>
      <c r="AK82" s="7">
        <v>5055</v>
      </c>
      <c r="AL82" s="7">
        <v>0.08</v>
      </c>
      <c r="AM82" s="7">
        <v>404.5</v>
      </c>
      <c r="AN82" s="7">
        <v>45</v>
      </c>
      <c r="AO82" s="7">
        <v>1031.78</v>
      </c>
      <c r="AP82" s="7">
        <v>404.5</v>
      </c>
      <c r="AQ82" s="7">
        <v>348.61</v>
      </c>
      <c r="AR82" s="7">
        <v>404.5</v>
      </c>
    </row>
    <row r="83" spans="1:44">
      <c r="A83" s="16">
        <v>80</v>
      </c>
      <c r="B83" s="6" t="s">
        <v>141</v>
      </c>
      <c r="C83" s="6" t="s">
        <v>129</v>
      </c>
      <c r="D83" s="6" t="s">
        <v>142</v>
      </c>
      <c r="E83" s="6" t="s">
        <v>32</v>
      </c>
      <c r="F83" s="7">
        <v>2730</v>
      </c>
      <c r="G83" s="7">
        <v>0.2</v>
      </c>
      <c r="H83" s="7">
        <v>546</v>
      </c>
      <c r="I83" s="7">
        <v>0.08</v>
      </c>
      <c r="J83" s="7">
        <v>218.4</v>
      </c>
      <c r="K83" s="7">
        <v>4295.92</v>
      </c>
      <c r="L83" s="7">
        <v>0.075</v>
      </c>
      <c r="M83" s="7">
        <v>322.19</v>
      </c>
      <c r="N83" s="7">
        <v>4295.92</v>
      </c>
      <c r="O83" s="7">
        <v>85.92</v>
      </c>
      <c r="P83" s="7">
        <v>2730</v>
      </c>
      <c r="Q83" s="7">
        <v>0.015</v>
      </c>
      <c r="R83" s="7">
        <v>40.95</v>
      </c>
      <c r="S83" s="7">
        <v>0.005</v>
      </c>
      <c r="T83" s="7">
        <v>13.65</v>
      </c>
      <c r="U83" s="7">
        <v>2730</v>
      </c>
      <c r="V83" s="7">
        <v>0.01</v>
      </c>
      <c r="W83" s="7">
        <v>27.3</v>
      </c>
      <c r="X83" s="7">
        <v>2730</v>
      </c>
      <c r="Y83" s="7">
        <v>0.006</v>
      </c>
      <c r="Z83" s="7">
        <v>16.38</v>
      </c>
      <c r="AA83" s="7">
        <v>2.5</v>
      </c>
      <c r="AB83" s="7">
        <v>2.5</v>
      </c>
      <c r="AC83" s="7"/>
      <c r="AD83" s="7"/>
      <c r="AE83" s="7"/>
      <c r="AF83" s="7"/>
      <c r="AG83" s="7"/>
      <c r="AH83" s="7">
        <v>4463</v>
      </c>
      <c r="AI83" s="7">
        <v>0.08</v>
      </c>
      <c r="AJ83" s="7">
        <v>357</v>
      </c>
      <c r="AK83" s="7">
        <v>4463</v>
      </c>
      <c r="AL83" s="7">
        <v>0.08</v>
      </c>
      <c r="AM83" s="7">
        <v>357</v>
      </c>
      <c r="AN83" s="7">
        <v>45</v>
      </c>
      <c r="AO83" s="7">
        <v>955.32</v>
      </c>
      <c r="AP83" s="7">
        <v>357</v>
      </c>
      <c r="AQ83" s="7">
        <v>320.47</v>
      </c>
      <c r="AR83" s="7">
        <v>357</v>
      </c>
    </row>
    <row r="84" spans="1:44">
      <c r="A84" s="16">
        <v>81</v>
      </c>
      <c r="B84" s="6" t="s">
        <v>143</v>
      </c>
      <c r="C84" s="6" t="s">
        <v>129</v>
      </c>
      <c r="D84" s="6" t="s">
        <v>144</v>
      </c>
      <c r="E84" s="6" t="s">
        <v>32</v>
      </c>
      <c r="F84" s="7">
        <v>4134</v>
      </c>
      <c r="G84" s="7">
        <v>0.2</v>
      </c>
      <c r="H84" s="7">
        <v>826.8</v>
      </c>
      <c r="I84" s="7">
        <v>0.08</v>
      </c>
      <c r="J84" s="7">
        <v>330.72</v>
      </c>
      <c r="K84" s="7">
        <v>4295.92</v>
      </c>
      <c r="L84" s="7">
        <v>0.075</v>
      </c>
      <c r="M84" s="7">
        <v>322.19</v>
      </c>
      <c r="N84" s="7">
        <v>4295.92</v>
      </c>
      <c r="O84" s="7">
        <v>85.92</v>
      </c>
      <c r="P84" s="7">
        <v>4134</v>
      </c>
      <c r="Q84" s="7">
        <v>0.015</v>
      </c>
      <c r="R84" s="7">
        <v>62.01</v>
      </c>
      <c r="S84" s="7">
        <v>0.005</v>
      </c>
      <c r="T84" s="7">
        <v>20.67</v>
      </c>
      <c r="U84" s="7">
        <v>4134</v>
      </c>
      <c r="V84" s="7">
        <v>0.01</v>
      </c>
      <c r="W84" s="7">
        <v>41.34</v>
      </c>
      <c r="X84" s="7">
        <v>4134</v>
      </c>
      <c r="Y84" s="7">
        <v>0.006</v>
      </c>
      <c r="Z84" s="7">
        <v>24.8</v>
      </c>
      <c r="AA84" s="7">
        <v>2.5</v>
      </c>
      <c r="AB84" s="7">
        <v>2.5</v>
      </c>
      <c r="AC84" s="7"/>
      <c r="AD84" s="7"/>
      <c r="AE84" s="7"/>
      <c r="AF84" s="7"/>
      <c r="AG84" s="7"/>
      <c r="AH84" s="7">
        <v>6484</v>
      </c>
      <c r="AI84" s="7">
        <v>0.08</v>
      </c>
      <c r="AJ84" s="7">
        <v>518.5</v>
      </c>
      <c r="AK84" s="7">
        <v>6484</v>
      </c>
      <c r="AL84" s="7">
        <v>0.08</v>
      </c>
      <c r="AM84" s="7">
        <v>518.5</v>
      </c>
      <c r="AN84" s="7">
        <v>45</v>
      </c>
      <c r="AO84" s="7">
        <v>1279.64</v>
      </c>
      <c r="AP84" s="7">
        <v>518.5</v>
      </c>
      <c r="AQ84" s="7">
        <v>439.81</v>
      </c>
      <c r="AR84" s="7">
        <v>518.5</v>
      </c>
    </row>
    <row r="85" spans="1:44">
      <c r="A85" s="16">
        <v>82</v>
      </c>
      <c r="B85" s="6" t="s">
        <v>145</v>
      </c>
      <c r="C85" s="6" t="s">
        <v>129</v>
      </c>
      <c r="D85" s="6" t="s">
        <v>146</v>
      </c>
      <c r="E85" s="6" t="s">
        <v>32</v>
      </c>
      <c r="F85" s="7">
        <v>6312</v>
      </c>
      <c r="G85" s="7">
        <v>0.2</v>
      </c>
      <c r="H85" s="7">
        <v>1262.4</v>
      </c>
      <c r="I85" s="7">
        <v>0.08</v>
      </c>
      <c r="J85" s="7">
        <v>504.96</v>
      </c>
      <c r="K85" s="7">
        <v>6312</v>
      </c>
      <c r="L85" s="7">
        <v>0.075</v>
      </c>
      <c r="M85" s="7">
        <v>473.4</v>
      </c>
      <c r="N85" s="7">
        <v>6312</v>
      </c>
      <c r="O85" s="7">
        <v>126.24</v>
      </c>
      <c r="P85" s="7">
        <v>6312</v>
      </c>
      <c r="Q85" s="7">
        <v>0.015</v>
      </c>
      <c r="R85" s="7">
        <v>94.68</v>
      </c>
      <c r="S85" s="7">
        <v>0.005</v>
      </c>
      <c r="T85" s="7">
        <v>31.56</v>
      </c>
      <c r="U85" s="7">
        <v>6312</v>
      </c>
      <c r="V85" s="7">
        <v>0.01</v>
      </c>
      <c r="W85" s="7">
        <v>63.12</v>
      </c>
      <c r="X85" s="7">
        <v>6312</v>
      </c>
      <c r="Y85" s="7">
        <v>0.006</v>
      </c>
      <c r="Z85" s="7">
        <v>37.87</v>
      </c>
      <c r="AA85" s="7">
        <v>2.5</v>
      </c>
      <c r="AB85" s="7">
        <v>2.5</v>
      </c>
      <c r="AC85" s="7"/>
      <c r="AD85" s="7"/>
      <c r="AE85" s="7"/>
      <c r="AF85" s="7"/>
      <c r="AG85" s="7"/>
      <c r="AH85" s="7">
        <v>7813</v>
      </c>
      <c r="AI85" s="7">
        <v>0.08</v>
      </c>
      <c r="AJ85" s="7">
        <v>625</v>
      </c>
      <c r="AK85" s="7">
        <v>7813</v>
      </c>
      <c r="AL85" s="7">
        <v>0.08</v>
      </c>
      <c r="AM85" s="7">
        <v>625</v>
      </c>
      <c r="AN85" s="7">
        <v>45</v>
      </c>
      <c r="AO85" s="7">
        <v>1933.97</v>
      </c>
      <c r="AP85" s="7">
        <v>625</v>
      </c>
      <c r="AQ85" s="7">
        <v>665.26</v>
      </c>
      <c r="AR85" s="7">
        <v>625</v>
      </c>
    </row>
    <row r="86" spans="1:44">
      <c r="A86" s="16">
        <v>83</v>
      </c>
      <c r="B86" s="6" t="s">
        <v>147</v>
      </c>
      <c r="C86" s="6" t="s">
        <v>129</v>
      </c>
      <c r="D86" s="6" t="s">
        <v>148</v>
      </c>
      <c r="E86" s="6" t="s">
        <v>32</v>
      </c>
      <c r="F86" s="7">
        <v>5349</v>
      </c>
      <c r="G86" s="7">
        <v>0.2</v>
      </c>
      <c r="H86" s="7">
        <v>1069.8</v>
      </c>
      <c r="I86" s="7">
        <v>0.08</v>
      </c>
      <c r="J86" s="7">
        <v>427.92</v>
      </c>
      <c r="K86" s="7">
        <v>5349</v>
      </c>
      <c r="L86" s="7">
        <v>0.075</v>
      </c>
      <c r="M86" s="7">
        <v>401.18</v>
      </c>
      <c r="N86" s="7">
        <v>5349</v>
      </c>
      <c r="O86" s="7">
        <v>106.98</v>
      </c>
      <c r="P86" s="7">
        <v>5349</v>
      </c>
      <c r="Q86" s="7">
        <v>0.015</v>
      </c>
      <c r="R86" s="7">
        <v>80.23</v>
      </c>
      <c r="S86" s="7">
        <v>0.005</v>
      </c>
      <c r="T86" s="7">
        <v>26.75</v>
      </c>
      <c r="U86" s="7">
        <v>5349</v>
      </c>
      <c r="V86" s="7">
        <v>0.01</v>
      </c>
      <c r="W86" s="7">
        <v>53.49</v>
      </c>
      <c r="X86" s="7">
        <v>5349</v>
      </c>
      <c r="Y86" s="7">
        <v>0.006</v>
      </c>
      <c r="Z86" s="7">
        <v>32.09</v>
      </c>
      <c r="AA86" s="7">
        <v>2.5</v>
      </c>
      <c r="AB86" s="7">
        <v>2.5</v>
      </c>
      <c r="AC86" s="7"/>
      <c r="AD86" s="7"/>
      <c r="AE86" s="7"/>
      <c r="AF86" s="7"/>
      <c r="AG86" s="7"/>
      <c r="AH86" s="7">
        <v>8633</v>
      </c>
      <c r="AI86" s="7">
        <v>0.08</v>
      </c>
      <c r="AJ86" s="7">
        <v>690.5</v>
      </c>
      <c r="AK86" s="7">
        <v>8633</v>
      </c>
      <c r="AL86" s="7">
        <v>0.08</v>
      </c>
      <c r="AM86" s="7">
        <v>690.5</v>
      </c>
      <c r="AN86" s="7">
        <v>45</v>
      </c>
      <c r="AO86" s="7">
        <v>1639.29</v>
      </c>
      <c r="AP86" s="7">
        <v>690.5</v>
      </c>
      <c r="AQ86" s="7">
        <v>564.15</v>
      </c>
      <c r="AR86" s="7">
        <v>690.5</v>
      </c>
    </row>
    <row r="87" spans="1:44">
      <c r="A87" s="16">
        <v>84</v>
      </c>
      <c r="B87" s="6" t="s">
        <v>149</v>
      </c>
      <c r="C87" s="6" t="s">
        <v>150</v>
      </c>
      <c r="D87" s="6" t="s">
        <v>151</v>
      </c>
      <c r="E87" s="6" t="s">
        <v>32</v>
      </c>
      <c r="F87" s="7">
        <v>2500</v>
      </c>
      <c r="G87" s="7">
        <v>0.2</v>
      </c>
      <c r="H87" s="7">
        <v>500</v>
      </c>
      <c r="I87" s="7">
        <v>0.08</v>
      </c>
      <c r="J87" s="7">
        <v>200</v>
      </c>
      <c r="K87" s="7">
        <v>2500</v>
      </c>
      <c r="L87" s="7">
        <v>0.07</v>
      </c>
      <c r="M87" s="7">
        <v>175</v>
      </c>
      <c r="N87" s="7">
        <v>2500</v>
      </c>
      <c r="O87" s="7">
        <v>50</v>
      </c>
      <c r="P87" s="7">
        <v>2500</v>
      </c>
      <c r="Q87" s="7">
        <v>0.015</v>
      </c>
      <c r="R87" s="7">
        <v>37.5</v>
      </c>
      <c r="S87" s="7">
        <v>0.005</v>
      </c>
      <c r="T87" s="7">
        <v>12.5</v>
      </c>
      <c r="U87" s="7">
        <v>2500</v>
      </c>
      <c r="V87" s="7">
        <v>0.01</v>
      </c>
      <c r="W87" s="7">
        <v>25</v>
      </c>
      <c r="X87" s="7">
        <v>2500</v>
      </c>
      <c r="Y87" s="7">
        <v>0.005</v>
      </c>
      <c r="Z87" s="7">
        <v>12.5</v>
      </c>
      <c r="AA87" s="7"/>
      <c r="AB87" s="7"/>
      <c r="AC87" s="7"/>
      <c r="AD87" s="7"/>
      <c r="AE87" s="7"/>
      <c r="AF87" s="7"/>
      <c r="AG87" s="7"/>
      <c r="AH87" s="7">
        <v>2500</v>
      </c>
      <c r="AI87" s="7">
        <v>0.1</v>
      </c>
      <c r="AJ87" s="7">
        <v>250</v>
      </c>
      <c r="AK87" s="7">
        <v>2500</v>
      </c>
      <c r="AL87" s="7">
        <v>0.1</v>
      </c>
      <c r="AM87" s="7">
        <v>250</v>
      </c>
      <c r="AN87" s="7">
        <v>45</v>
      </c>
      <c r="AO87" s="7">
        <v>750</v>
      </c>
      <c r="AP87" s="7">
        <v>250</v>
      </c>
      <c r="AQ87" s="7">
        <v>262.5</v>
      </c>
      <c r="AR87" s="7">
        <v>250</v>
      </c>
    </row>
    <row r="88" spans="1:44">
      <c r="A88" s="16">
        <v>85</v>
      </c>
      <c r="B88" s="6" t="s">
        <v>152</v>
      </c>
      <c r="C88" s="6" t="s">
        <v>153</v>
      </c>
      <c r="D88" s="6" t="s">
        <v>154</v>
      </c>
      <c r="E88" s="6" t="s">
        <v>57</v>
      </c>
      <c r="F88" s="7">
        <v>2900</v>
      </c>
      <c r="G88" s="7">
        <v>0.2</v>
      </c>
      <c r="H88" s="7">
        <v>580</v>
      </c>
      <c r="I88" s="7">
        <v>0.08</v>
      </c>
      <c r="J88" s="7">
        <v>232</v>
      </c>
      <c r="K88" s="7">
        <v>3364.46</v>
      </c>
      <c r="L88" s="7">
        <v>0.06</v>
      </c>
      <c r="M88" s="7">
        <v>201.87</v>
      </c>
      <c r="N88" s="7">
        <v>3364.46</v>
      </c>
      <c r="O88" s="7">
        <v>67.29</v>
      </c>
      <c r="P88" s="7">
        <v>2900</v>
      </c>
      <c r="Q88" s="7">
        <v>0.015</v>
      </c>
      <c r="R88" s="7">
        <v>43.5</v>
      </c>
      <c r="S88" s="7">
        <v>0.005</v>
      </c>
      <c r="T88" s="7">
        <v>14.5</v>
      </c>
      <c r="U88" s="7">
        <v>2900</v>
      </c>
      <c r="V88" s="7">
        <v>0.006</v>
      </c>
      <c r="W88" s="7">
        <v>17.4</v>
      </c>
      <c r="X88" s="7">
        <v>2900</v>
      </c>
      <c r="Y88" s="7">
        <v>0.007</v>
      </c>
      <c r="Z88" s="7">
        <v>20.3</v>
      </c>
      <c r="AA88" s="7"/>
      <c r="AB88" s="7"/>
      <c r="AC88" s="7"/>
      <c r="AD88" s="7"/>
      <c r="AE88" s="7"/>
      <c r="AF88" s="7"/>
      <c r="AG88" s="7"/>
      <c r="AH88" s="7">
        <v>2900</v>
      </c>
      <c r="AI88" s="7">
        <v>0.08</v>
      </c>
      <c r="AJ88" s="7">
        <v>232</v>
      </c>
      <c r="AK88" s="7">
        <v>2900</v>
      </c>
      <c r="AL88" s="7">
        <v>0.08</v>
      </c>
      <c r="AM88" s="7">
        <v>232</v>
      </c>
      <c r="AN88" s="7">
        <v>45</v>
      </c>
      <c r="AO88" s="7">
        <v>863.07</v>
      </c>
      <c r="AP88" s="7">
        <v>232</v>
      </c>
      <c r="AQ88" s="7">
        <v>313.79</v>
      </c>
      <c r="AR88" s="7">
        <v>232</v>
      </c>
    </row>
    <row r="89" spans="1:44">
      <c r="A89" s="16">
        <v>86</v>
      </c>
      <c r="B89" s="6" t="s">
        <v>155</v>
      </c>
      <c r="C89" s="6" t="s">
        <v>153</v>
      </c>
      <c r="D89" s="6" t="s">
        <v>156</v>
      </c>
      <c r="E89" s="6" t="s">
        <v>57</v>
      </c>
      <c r="F89" s="7">
        <v>3450</v>
      </c>
      <c r="G89" s="7">
        <v>0.2</v>
      </c>
      <c r="H89" s="7">
        <v>690</v>
      </c>
      <c r="I89" s="7">
        <v>0.08</v>
      </c>
      <c r="J89" s="7">
        <v>276</v>
      </c>
      <c r="K89" s="7">
        <v>3450</v>
      </c>
      <c r="L89" s="7">
        <v>0.06</v>
      </c>
      <c r="M89" s="7">
        <v>207</v>
      </c>
      <c r="N89" s="7">
        <v>3450</v>
      </c>
      <c r="O89" s="7">
        <v>69</v>
      </c>
      <c r="P89" s="7">
        <v>3450</v>
      </c>
      <c r="Q89" s="7">
        <v>0.015</v>
      </c>
      <c r="R89" s="7">
        <v>51.75</v>
      </c>
      <c r="S89" s="7">
        <v>0.005</v>
      </c>
      <c r="T89" s="7">
        <v>17.25</v>
      </c>
      <c r="U89" s="7">
        <v>3450</v>
      </c>
      <c r="V89" s="7">
        <v>0.006</v>
      </c>
      <c r="W89" s="7">
        <v>20.7</v>
      </c>
      <c r="X89" s="7">
        <v>3450</v>
      </c>
      <c r="Y89" s="7">
        <v>0.007</v>
      </c>
      <c r="Z89" s="7">
        <v>24.15</v>
      </c>
      <c r="AA89" s="7"/>
      <c r="AB89" s="7"/>
      <c r="AC89" s="7"/>
      <c r="AD89" s="7"/>
      <c r="AE89" s="7"/>
      <c r="AF89" s="7"/>
      <c r="AG89" s="7"/>
      <c r="AH89" s="7">
        <v>3450</v>
      </c>
      <c r="AI89" s="7">
        <v>0.08</v>
      </c>
      <c r="AJ89" s="7">
        <v>276</v>
      </c>
      <c r="AK89" s="7">
        <v>3450</v>
      </c>
      <c r="AL89" s="7">
        <v>0.08</v>
      </c>
      <c r="AM89" s="7">
        <v>276</v>
      </c>
      <c r="AN89" s="7">
        <v>45</v>
      </c>
      <c r="AO89" s="7">
        <v>993.6</v>
      </c>
      <c r="AP89" s="7">
        <v>276</v>
      </c>
      <c r="AQ89" s="7">
        <v>362.25</v>
      </c>
      <c r="AR89" s="7">
        <v>276</v>
      </c>
    </row>
    <row r="90" spans="1:44">
      <c r="A90" s="16">
        <v>87</v>
      </c>
      <c r="B90" s="6" t="s">
        <v>157</v>
      </c>
      <c r="C90" s="6" t="s">
        <v>153</v>
      </c>
      <c r="D90" s="6" t="s">
        <v>158</v>
      </c>
      <c r="E90" s="6" t="s">
        <v>57</v>
      </c>
      <c r="F90" s="7">
        <v>2523.35</v>
      </c>
      <c r="G90" s="7">
        <v>0.2</v>
      </c>
      <c r="H90" s="7">
        <v>504.67</v>
      </c>
      <c r="I90" s="7">
        <v>0.08</v>
      </c>
      <c r="J90" s="7">
        <v>201.87</v>
      </c>
      <c r="K90" s="7">
        <v>3364.46</v>
      </c>
      <c r="L90" s="7">
        <v>0.06</v>
      </c>
      <c r="M90" s="7">
        <v>201.87</v>
      </c>
      <c r="N90" s="7">
        <v>3364.46</v>
      </c>
      <c r="O90" s="7">
        <v>67.29</v>
      </c>
      <c r="P90" s="7">
        <v>2500</v>
      </c>
      <c r="Q90" s="7">
        <v>0.015</v>
      </c>
      <c r="R90" s="7">
        <v>37.5</v>
      </c>
      <c r="S90" s="7">
        <v>0.005</v>
      </c>
      <c r="T90" s="7">
        <v>12.5</v>
      </c>
      <c r="U90" s="7">
        <v>2523.35</v>
      </c>
      <c r="V90" s="7">
        <v>0.006</v>
      </c>
      <c r="W90" s="7">
        <v>15.14</v>
      </c>
      <c r="X90" s="7">
        <v>2523.35</v>
      </c>
      <c r="Y90" s="7">
        <v>0.007</v>
      </c>
      <c r="Z90" s="7">
        <v>17.66</v>
      </c>
      <c r="AA90" s="7"/>
      <c r="AB90" s="7"/>
      <c r="AC90" s="7"/>
      <c r="AD90" s="7"/>
      <c r="AE90" s="7"/>
      <c r="AF90" s="7"/>
      <c r="AG90" s="7"/>
      <c r="AH90" s="7">
        <v>2500</v>
      </c>
      <c r="AI90" s="7">
        <v>0.08</v>
      </c>
      <c r="AJ90" s="7">
        <v>200</v>
      </c>
      <c r="AK90" s="7">
        <v>2500</v>
      </c>
      <c r="AL90" s="7">
        <v>0.08</v>
      </c>
      <c r="AM90" s="7">
        <v>200</v>
      </c>
      <c r="AN90" s="7">
        <v>45</v>
      </c>
      <c r="AO90" s="7">
        <v>776.84</v>
      </c>
      <c r="AP90" s="7">
        <v>200</v>
      </c>
      <c r="AQ90" s="7">
        <v>281.66</v>
      </c>
      <c r="AR90" s="7">
        <v>200</v>
      </c>
    </row>
    <row r="91" spans="1:44">
      <c r="A91" s="16">
        <v>88</v>
      </c>
      <c r="B91" s="6" t="s">
        <v>159</v>
      </c>
      <c r="C91" s="6" t="s">
        <v>153</v>
      </c>
      <c r="D91" s="6" t="s">
        <v>160</v>
      </c>
      <c r="E91" s="6" t="s">
        <v>57</v>
      </c>
      <c r="F91" s="7">
        <v>3580</v>
      </c>
      <c r="G91" s="7">
        <v>0.2</v>
      </c>
      <c r="H91" s="7">
        <v>716</v>
      </c>
      <c r="I91" s="7">
        <v>0.08</v>
      </c>
      <c r="J91" s="7">
        <v>286.4</v>
      </c>
      <c r="K91" s="7">
        <v>3580</v>
      </c>
      <c r="L91" s="7">
        <v>0.06</v>
      </c>
      <c r="M91" s="7">
        <v>214.8</v>
      </c>
      <c r="N91" s="7">
        <v>3580</v>
      </c>
      <c r="O91" s="7">
        <v>71.6</v>
      </c>
      <c r="P91" s="7">
        <v>3580</v>
      </c>
      <c r="Q91" s="7">
        <v>0.015</v>
      </c>
      <c r="R91" s="7">
        <v>53.7</v>
      </c>
      <c r="S91" s="7">
        <v>0.005</v>
      </c>
      <c r="T91" s="7">
        <v>17.9</v>
      </c>
      <c r="U91" s="7">
        <v>3580</v>
      </c>
      <c r="V91" s="7">
        <v>0.006</v>
      </c>
      <c r="W91" s="7">
        <v>21.48</v>
      </c>
      <c r="X91" s="7">
        <v>3580</v>
      </c>
      <c r="Y91" s="7">
        <v>0.007</v>
      </c>
      <c r="Z91" s="7">
        <v>25.06</v>
      </c>
      <c r="AA91" s="7"/>
      <c r="AB91" s="7"/>
      <c r="AC91" s="7"/>
      <c r="AD91" s="7"/>
      <c r="AE91" s="7"/>
      <c r="AF91" s="7"/>
      <c r="AG91" s="7"/>
      <c r="AH91" s="7">
        <v>3580</v>
      </c>
      <c r="AI91" s="7">
        <v>0.08</v>
      </c>
      <c r="AJ91" s="7">
        <v>286</v>
      </c>
      <c r="AK91" s="7">
        <v>3580</v>
      </c>
      <c r="AL91" s="7">
        <v>0.08</v>
      </c>
      <c r="AM91" s="7">
        <v>286</v>
      </c>
      <c r="AN91" s="7">
        <v>45</v>
      </c>
      <c r="AO91" s="7">
        <v>1031.04</v>
      </c>
      <c r="AP91" s="7">
        <v>286</v>
      </c>
      <c r="AQ91" s="7">
        <v>375.9</v>
      </c>
      <c r="AR91" s="7">
        <v>286</v>
      </c>
    </row>
    <row r="92" spans="1:44">
      <c r="A92" s="16">
        <v>89</v>
      </c>
      <c r="B92" s="6" t="s">
        <v>161</v>
      </c>
      <c r="C92" s="6" t="s">
        <v>162</v>
      </c>
      <c r="D92" s="6" t="s">
        <v>163</v>
      </c>
      <c r="E92" s="6" t="s">
        <v>56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>
        <v>2500</v>
      </c>
      <c r="Y92" s="7">
        <v>0.005</v>
      </c>
      <c r="Z92" s="7">
        <v>-7.5</v>
      </c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>
        <v>-7.5</v>
      </c>
      <c r="AP92" s="7">
        <v>0</v>
      </c>
      <c r="AQ92" s="7">
        <v>0</v>
      </c>
      <c r="AR92" s="7">
        <v>0</v>
      </c>
    </row>
    <row r="93" spans="1:44">
      <c r="A93" s="16">
        <v>90</v>
      </c>
      <c r="B93" s="6" t="s">
        <v>161</v>
      </c>
      <c r="C93" s="6" t="s">
        <v>162</v>
      </c>
      <c r="D93" s="6" t="s">
        <v>163</v>
      </c>
      <c r="E93" s="6" t="s">
        <v>57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>
        <v>2500</v>
      </c>
      <c r="Y93" s="7">
        <v>0.005</v>
      </c>
      <c r="Z93" s="7">
        <v>-7.5</v>
      </c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>
        <v>-7.5</v>
      </c>
      <c r="AP93" s="7">
        <v>0</v>
      </c>
      <c r="AQ93" s="7">
        <v>0</v>
      </c>
      <c r="AR93" s="7">
        <v>0</v>
      </c>
    </row>
    <row r="94" spans="1:44">
      <c r="A94" s="16">
        <v>91</v>
      </c>
      <c r="B94" s="6" t="s">
        <v>161</v>
      </c>
      <c r="C94" s="6" t="s">
        <v>162</v>
      </c>
      <c r="D94" s="6" t="s">
        <v>163</v>
      </c>
      <c r="E94" s="6" t="s">
        <v>32</v>
      </c>
      <c r="F94" s="7">
        <v>2500</v>
      </c>
      <c r="G94" s="7">
        <v>0.2</v>
      </c>
      <c r="H94" s="7">
        <v>500</v>
      </c>
      <c r="I94" s="7">
        <v>0.08</v>
      </c>
      <c r="J94" s="7">
        <v>200</v>
      </c>
      <c r="K94" s="7">
        <v>2500</v>
      </c>
      <c r="L94" s="7">
        <v>0.07</v>
      </c>
      <c r="M94" s="7">
        <v>175</v>
      </c>
      <c r="N94" s="7">
        <v>2500</v>
      </c>
      <c r="O94" s="7">
        <v>50</v>
      </c>
      <c r="P94" s="7">
        <v>2500</v>
      </c>
      <c r="Q94" s="7">
        <v>0.01</v>
      </c>
      <c r="R94" s="7">
        <v>25</v>
      </c>
      <c r="S94" s="7">
        <v>0.005</v>
      </c>
      <c r="T94" s="7">
        <v>12.5</v>
      </c>
      <c r="U94" s="7">
        <v>2500</v>
      </c>
      <c r="V94" s="7">
        <v>0.012</v>
      </c>
      <c r="W94" s="7">
        <v>30</v>
      </c>
      <c r="X94" s="7">
        <v>2500</v>
      </c>
      <c r="Y94" s="7">
        <v>0.005</v>
      </c>
      <c r="Z94" s="7">
        <v>12.5</v>
      </c>
      <c r="AA94" s="7">
        <v>3.5</v>
      </c>
      <c r="AB94" s="7">
        <v>0</v>
      </c>
      <c r="AC94" s="7"/>
      <c r="AD94" s="7"/>
      <c r="AE94" s="7"/>
      <c r="AF94" s="7"/>
      <c r="AG94" s="7">
        <v>6</v>
      </c>
      <c r="AH94" s="7">
        <v>2500</v>
      </c>
      <c r="AI94" s="7">
        <v>0.12</v>
      </c>
      <c r="AJ94" s="7">
        <v>300</v>
      </c>
      <c r="AK94" s="7">
        <v>2500</v>
      </c>
      <c r="AL94" s="7">
        <v>0.12</v>
      </c>
      <c r="AM94" s="7">
        <v>300</v>
      </c>
      <c r="AN94" s="7">
        <v>45</v>
      </c>
      <c r="AO94" s="7">
        <v>752</v>
      </c>
      <c r="AP94" s="7">
        <v>300</v>
      </c>
      <c r="AQ94" s="7">
        <v>262.5</v>
      </c>
      <c r="AR94" s="7">
        <v>300</v>
      </c>
    </row>
    <row r="95" spans="1:44">
      <c r="A95" s="16">
        <v>92</v>
      </c>
      <c r="B95" s="6" t="s">
        <v>164</v>
      </c>
      <c r="C95" s="6" t="s">
        <v>165</v>
      </c>
      <c r="D95" s="6" t="s">
        <v>166</v>
      </c>
      <c r="E95" s="6" t="s">
        <v>32</v>
      </c>
      <c r="F95" s="7">
        <v>8676</v>
      </c>
      <c r="G95" s="7">
        <v>0.2</v>
      </c>
      <c r="H95" s="7">
        <v>1735.2</v>
      </c>
      <c r="I95" s="7">
        <v>0.08</v>
      </c>
      <c r="J95" s="7">
        <v>694.08</v>
      </c>
      <c r="K95" s="7">
        <v>8676</v>
      </c>
      <c r="L95" s="7">
        <v>0.06</v>
      </c>
      <c r="M95" s="7">
        <v>520.56</v>
      </c>
      <c r="N95" s="7">
        <v>8676</v>
      </c>
      <c r="O95" s="7">
        <v>173.52</v>
      </c>
      <c r="P95" s="7">
        <v>8676</v>
      </c>
      <c r="Q95" s="7">
        <v>0.015</v>
      </c>
      <c r="R95" s="7">
        <v>130.14</v>
      </c>
      <c r="S95" s="7">
        <v>0.005</v>
      </c>
      <c r="T95" s="7">
        <v>43.38</v>
      </c>
      <c r="U95" s="7">
        <v>8676</v>
      </c>
      <c r="V95" s="7">
        <v>0.006</v>
      </c>
      <c r="W95" s="7">
        <v>52.06</v>
      </c>
      <c r="X95" s="7">
        <v>8676</v>
      </c>
      <c r="Y95" s="7">
        <v>0.007</v>
      </c>
      <c r="Z95" s="7">
        <v>60.73</v>
      </c>
      <c r="AA95" s="7">
        <v>8</v>
      </c>
      <c r="AB95" s="7">
        <v>0</v>
      </c>
      <c r="AC95" s="7"/>
      <c r="AD95" s="7"/>
      <c r="AE95" s="7"/>
      <c r="AF95" s="7"/>
      <c r="AG95" s="7"/>
      <c r="AH95" s="7">
        <v>8676</v>
      </c>
      <c r="AI95" s="7">
        <v>0.08</v>
      </c>
      <c r="AJ95" s="7">
        <v>694</v>
      </c>
      <c r="AK95" s="7">
        <v>8676</v>
      </c>
      <c r="AL95" s="7">
        <v>0.08</v>
      </c>
      <c r="AM95" s="7">
        <v>694</v>
      </c>
      <c r="AN95" s="7">
        <v>45</v>
      </c>
      <c r="AO95" s="7">
        <v>2506.69</v>
      </c>
      <c r="AP95" s="7">
        <v>694</v>
      </c>
      <c r="AQ95" s="7">
        <v>910.98</v>
      </c>
      <c r="AR95" s="7">
        <v>694</v>
      </c>
    </row>
    <row r="96" spans="1:44">
      <c r="A96" s="16">
        <v>93</v>
      </c>
      <c r="B96" s="6" t="s">
        <v>167</v>
      </c>
      <c r="C96" s="6" t="s">
        <v>165</v>
      </c>
      <c r="D96" s="6" t="s">
        <v>168</v>
      </c>
      <c r="E96" s="6" t="s">
        <v>32</v>
      </c>
      <c r="F96" s="7">
        <v>5263</v>
      </c>
      <c r="G96" s="7">
        <v>0.2</v>
      </c>
      <c r="H96" s="7">
        <v>1052.6</v>
      </c>
      <c r="I96" s="7">
        <v>0.08</v>
      </c>
      <c r="J96" s="7">
        <v>421.04</v>
      </c>
      <c r="K96" s="7">
        <v>5263</v>
      </c>
      <c r="L96" s="7">
        <v>0.06</v>
      </c>
      <c r="M96" s="7">
        <v>315.78</v>
      </c>
      <c r="N96" s="7">
        <v>5263</v>
      </c>
      <c r="O96" s="7">
        <v>105.26</v>
      </c>
      <c r="P96" s="7">
        <v>5263</v>
      </c>
      <c r="Q96" s="7">
        <v>0.015</v>
      </c>
      <c r="R96" s="7">
        <v>78.95</v>
      </c>
      <c r="S96" s="7">
        <v>0.005</v>
      </c>
      <c r="T96" s="7">
        <v>26.32</v>
      </c>
      <c r="U96" s="7">
        <v>5263</v>
      </c>
      <c r="V96" s="7">
        <v>0.006</v>
      </c>
      <c r="W96" s="7">
        <v>31.58</v>
      </c>
      <c r="X96" s="7">
        <v>5263</v>
      </c>
      <c r="Y96" s="7">
        <v>0.007</v>
      </c>
      <c r="Z96" s="7">
        <v>36.84</v>
      </c>
      <c r="AA96" s="7">
        <v>8</v>
      </c>
      <c r="AB96" s="7">
        <v>0</v>
      </c>
      <c r="AC96" s="7"/>
      <c r="AD96" s="7"/>
      <c r="AE96" s="7"/>
      <c r="AF96" s="7"/>
      <c r="AG96" s="7"/>
      <c r="AH96" s="7">
        <v>5263</v>
      </c>
      <c r="AI96" s="7">
        <v>0.08</v>
      </c>
      <c r="AJ96" s="7">
        <v>421</v>
      </c>
      <c r="AK96" s="7">
        <v>5263</v>
      </c>
      <c r="AL96" s="7">
        <v>0.08</v>
      </c>
      <c r="AM96" s="7">
        <v>421</v>
      </c>
      <c r="AN96" s="7">
        <v>45</v>
      </c>
      <c r="AO96" s="7">
        <v>1523.75</v>
      </c>
      <c r="AP96" s="7">
        <v>421</v>
      </c>
      <c r="AQ96" s="7">
        <v>552.62</v>
      </c>
      <c r="AR96" s="7">
        <v>421</v>
      </c>
    </row>
    <row r="97" spans="1:44">
      <c r="A97" s="16">
        <v>94</v>
      </c>
      <c r="B97" s="6" t="s">
        <v>169</v>
      </c>
      <c r="C97" s="6" t="s">
        <v>165</v>
      </c>
      <c r="D97" s="6" t="s">
        <v>170</v>
      </c>
      <c r="E97" s="6" t="s">
        <v>32</v>
      </c>
      <c r="F97" s="7">
        <v>3239</v>
      </c>
      <c r="G97" s="7">
        <v>0.2</v>
      </c>
      <c r="H97" s="7">
        <v>647.8</v>
      </c>
      <c r="I97" s="7">
        <v>0.08</v>
      </c>
      <c r="J97" s="7">
        <v>259.12</v>
      </c>
      <c r="K97" s="7">
        <v>3239</v>
      </c>
      <c r="L97" s="7">
        <v>0.06</v>
      </c>
      <c r="M97" s="7">
        <v>194.34</v>
      </c>
      <c r="N97" s="7">
        <v>3239</v>
      </c>
      <c r="O97" s="7">
        <v>64.78</v>
      </c>
      <c r="P97" s="7">
        <v>3239</v>
      </c>
      <c r="Q97" s="7">
        <v>0.015</v>
      </c>
      <c r="R97" s="7">
        <v>48.59</v>
      </c>
      <c r="S97" s="7">
        <v>0.005</v>
      </c>
      <c r="T97" s="7">
        <v>16.2</v>
      </c>
      <c r="U97" s="7">
        <v>3239</v>
      </c>
      <c r="V97" s="7">
        <v>0.006</v>
      </c>
      <c r="W97" s="7">
        <v>19.43</v>
      </c>
      <c r="X97" s="7">
        <v>3239</v>
      </c>
      <c r="Y97" s="7">
        <v>0.007</v>
      </c>
      <c r="Z97" s="7">
        <v>22.67</v>
      </c>
      <c r="AA97" s="7">
        <v>8</v>
      </c>
      <c r="AB97" s="7">
        <v>0</v>
      </c>
      <c r="AC97" s="7"/>
      <c r="AD97" s="7"/>
      <c r="AE97" s="7"/>
      <c r="AF97" s="7"/>
      <c r="AG97" s="7"/>
      <c r="AH97" s="7">
        <v>3239</v>
      </c>
      <c r="AI97" s="7">
        <v>0.08</v>
      </c>
      <c r="AJ97" s="7">
        <v>259</v>
      </c>
      <c r="AK97" s="7">
        <v>3239</v>
      </c>
      <c r="AL97" s="7">
        <v>0.08</v>
      </c>
      <c r="AM97" s="7">
        <v>259</v>
      </c>
      <c r="AN97" s="7">
        <v>45</v>
      </c>
      <c r="AO97" s="7">
        <v>940.83</v>
      </c>
      <c r="AP97" s="7">
        <v>259</v>
      </c>
      <c r="AQ97" s="7">
        <v>340.1</v>
      </c>
      <c r="AR97" s="7">
        <v>259</v>
      </c>
    </row>
    <row r="98" spans="1:44">
      <c r="A98" s="16">
        <v>95</v>
      </c>
      <c r="B98" s="6" t="s">
        <v>171</v>
      </c>
      <c r="C98" s="6" t="s">
        <v>165</v>
      </c>
      <c r="D98" s="6" t="s">
        <v>172</v>
      </c>
      <c r="E98" s="6" t="s">
        <v>32</v>
      </c>
      <c r="F98" s="7">
        <v>3340</v>
      </c>
      <c r="G98" s="7">
        <v>0.2</v>
      </c>
      <c r="H98" s="7">
        <v>668</v>
      </c>
      <c r="I98" s="7">
        <v>0.08</v>
      </c>
      <c r="J98" s="7">
        <v>267.2</v>
      </c>
      <c r="K98" s="7">
        <v>3340</v>
      </c>
      <c r="L98" s="7">
        <v>0.06</v>
      </c>
      <c r="M98" s="7">
        <v>200.4</v>
      </c>
      <c r="N98" s="7">
        <v>3340</v>
      </c>
      <c r="O98" s="7">
        <v>66.8</v>
      </c>
      <c r="P98" s="7">
        <v>3340</v>
      </c>
      <c r="Q98" s="7">
        <v>0.015</v>
      </c>
      <c r="R98" s="7">
        <v>50.1</v>
      </c>
      <c r="S98" s="7">
        <v>0.005</v>
      </c>
      <c r="T98" s="7">
        <v>16.7</v>
      </c>
      <c r="U98" s="7">
        <v>3340</v>
      </c>
      <c r="V98" s="7">
        <v>0.006</v>
      </c>
      <c r="W98" s="7">
        <v>20.04</v>
      </c>
      <c r="X98" s="7">
        <v>3340</v>
      </c>
      <c r="Y98" s="7">
        <v>0.007</v>
      </c>
      <c r="Z98" s="7">
        <v>23.38</v>
      </c>
      <c r="AA98" s="7">
        <v>8</v>
      </c>
      <c r="AB98" s="7">
        <v>0</v>
      </c>
      <c r="AC98" s="7"/>
      <c r="AD98" s="7"/>
      <c r="AE98" s="7"/>
      <c r="AF98" s="7"/>
      <c r="AG98" s="7"/>
      <c r="AH98" s="7">
        <v>3340</v>
      </c>
      <c r="AI98" s="7">
        <v>0.08</v>
      </c>
      <c r="AJ98" s="7">
        <v>267</v>
      </c>
      <c r="AK98" s="7">
        <v>3340</v>
      </c>
      <c r="AL98" s="7">
        <v>0.08</v>
      </c>
      <c r="AM98" s="7">
        <v>267</v>
      </c>
      <c r="AN98" s="7">
        <v>45</v>
      </c>
      <c r="AO98" s="7">
        <v>969.92</v>
      </c>
      <c r="AP98" s="7">
        <v>267</v>
      </c>
      <c r="AQ98" s="7">
        <v>350.7</v>
      </c>
      <c r="AR98" s="7">
        <v>267</v>
      </c>
    </row>
    <row r="99" spans="1:44">
      <c r="A99" s="16">
        <v>96</v>
      </c>
      <c r="B99" s="6" t="s">
        <v>173</v>
      </c>
      <c r="C99" s="6" t="s">
        <v>174</v>
      </c>
      <c r="D99" s="6" t="s">
        <v>175</v>
      </c>
      <c r="E99" s="6" t="s">
        <v>32</v>
      </c>
      <c r="F99" s="7">
        <v>3479</v>
      </c>
      <c r="G99" s="7">
        <v>0.18</v>
      </c>
      <c r="H99" s="7">
        <v>626.22</v>
      </c>
      <c r="I99" s="7">
        <v>0.08</v>
      </c>
      <c r="J99" s="7">
        <v>278.32</v>
      </c>
      <c r="K99" s="7">
        <v>3479</v>
      </c>
      <c r="L99" s="7">
        <v>0.07</v>
      </c>
      <c r="M99" s="7">
        <v>243.53</v>
      </c>
      <c r="N99" s="7">
        <v>3479</v>
      </c>
      <c r="O99" s="7">
        <v>69.58</v>
      </c>
      <c r="P99" s="7">
        <v>3479</v>
      </c>
      <c r="Q99" s="7">
        <v>0.01</v>
      </c>
      <c r="R99" s="7">
        <v>34.79</v>
      </c>
      <c r="S99" s="7">
        <v>0.005</v>
      </c>
      <c r="T99" s="7">
        <v>17.4</v>
      </c>
      <c r="U99" s="7">
        <v>3479</v>
      </c>
      <c r="V99" s="7">
        <v>0.01</v>
      </c>
      <c r="W99" s="7">
        <v>34.79</v>
      </c>
      <c r="X99" s="7">
        <v>3479</v>
      </c>
      <c r="Y99" s="7">
        <v>0.01</v>
      </c>
      <c r="Z99" s="7">
        <v>34.79</v>
      </c>
      <c r="AA99" s="7"/>
      <c r="AB99" s="7"/>
      <c r="AC99" s="7"/>
      <c r="AD99" s="7"/>
      <c r="AE99" s="7"/>
      <c r="AF99" s="7"/>
      <c r="AG99" s="7"/>
      <c r="AH99" s="7">
        <v>3479</v>
      </c>
      <c r="AI99" s="7">
        <v>0.1</v>
      </c>
      <c r="AJ99" s="7">
        <v>347.9</v>
      </c>
      <c r="AK99" s="7">
        <v>3479</v>
      </c>
      <c r="AL99" s="7">
        <v>0.1</v>
      </c>
      <c r="AM99" s="7">
        <v>347.9</v>
      </c>
      <c r="AN99" s="7">
        <v>45</v>
      </c>
      <c r="AO99" s="7">
        <v>974.12</v>
      </c>
      <c r="AP99" s="7">
        <v>347.9</v>
      </c>
      <c r="AQ99" s="7">
        <v>365.3</v>
      </c>
      <c r="AR99" s="7">
        <v>347.9</v>
      </c>
    </row>
    <row r="100" spans="1:44">
      <c r="A100" s="16">
        <v>97</v>
      </c>
      <c r="B100" s="6" t="s">
        <v>176</v>
      </c>
      <c r="C100" s="6" t="s">
        <v>174</v>
      </c>
      <c r="D100" s="6" t="s">
        <v>177</v>
      </c>
      <c r="E100" s="6" t="s">
        <v>32</v>
      </c>
      <c r="F100" s="7">
        <v>2670</v>
      </c>
      <c r="G100" s="7">
        <v>0.18</v>
      </c>
      <c r="H100" s="7">
        <v>480.6</v>
      </c>
      <c r="I100" s="7">
        <v>0.08</v>
      </c>
      <c r="J100" s="7">
        <v>213.6</v>
      </c>
      <c r="K100" s="7">
        <v>2670</v>
      </c>
      <c r="L100" s="7">
        <v>0.07</v>
      </c>
      <c r="M100" s="7">
        <v>186.9</v>
      </c>
      <c r="N100" s="7">
        <v>2670</v>
      </c>
      <c r="O100" s="7">
        <v>53.4</v>
      </c>
      <c r="P100" s="7">
        <v>2670</v>
      </c>
      <c r="Q100" s="7">
        <v>0.01</v>
      </c>
      <c r="R100" s="7">
        <v>26.7</v>
      </c>
      <c r="S100" s="7">
        <v>0.005</v>
      </c>
      <c r="T100" s="7">
        <v>13.35</v>
      </c>
      <c r="U100" s="7">
        <v>2670</v>
      </c>
      <c r="V100" s="7">
        <v>0.01</v>
      </c>
      <c r="W100" s="7">
        <v>26.7</v>
      </c>
      <c r="X100" s="7">
        <v>2670</v>
      </c>
      <c r="Y100" s="7">
        <v>0.01</v>
      </c>
      <c r="Z100" s="7">
        <v>26.7</v>
      </c>
      <c r="AA100" s="7"/>
      <c r="AB100" s="7"/>
      <c r="AC100" s="7"/>
      <c r="AD100" s="7"/>
      <c r="AE100" s="7"/>
      <c r="AF100" s="7"/>
      <c r="AG100" s="7"/>
      <c r="AH100" s="7">
        <v>2670</v>
      </c>
      <c r="AI100" s="7">
        <v>0.1</v>
      </c>
      <c r="AJ100" s="7">
        <v>267</v>
      </c>
      <c r="AK100" s="7">
        <v>2670</v>
      </c>
      <c r="AL100" s="7">
        <v>0.1</v>
      </c>
      <c r="AM100" s="7">
        <v>267</v>
      </c>
      <c r="AN100" s="7">
        <v>45</v>
      </c>
      <c r="AO100" s="7">
        <v>747.6</v>
      </c>
      <c r="AP100" s="7">
        <v>267</v>
      </c>
      <c r="AQ100" s="7">
        <v>280.35</v>
      </c>
      <c r="AR100" s="7">
        <v>267</v>
      </c>
    </row>
    <row r="101" spans="1:44">
      <c r="A101" s="16">
        <v>98</v>
      </c>
      <c r="B101" s="6" t="s">
        <v>178</v>
      </c>
      <c r="C101" s="6" t="s">
        <v>179</v>
      </c>
      <c r="D101" s="6" t="s">
        <v>180</v>
      </c>
      <c r="E101" s="6" t="s">
        <v>56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>
        <v>3102</v>
      </c>
      <c r="Y101" s="7">
        <v>0.005</v>
      </c>
      <c r="Z101" s="7">
        <v>-15.51</v>
      </c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>
        <v>-15.51</v>
      </c>
      <c r="AP101" s="7">
        <v>0</v>
      </c>
      <c r="AQ101" s="7">
        <v>0</v>
      </c>
      <c r="AR101" s="7">
        <v>0</v>
      </c>
    </row>
    <row r="102" spans="1:44">
      <c r="A102" s="16">
        <v>99</v>
      </c>
      <c r="B102" s="6" t="s">
        <v>178</v>
      </c>
      <c r="C102" s="6" t="s">
        <v>179</v>
      </c>
      <c r="D102" s="6" t="s">
        <v>180</v>
      </c>
      <c r="E102" s="6" t="s">
        <v>57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>
        <v>3102</v>
      </c>
      <c r="Y102" s="7">
        <v>0.005</v>
      </c>
      <c r="Z102" s="7">
        <v>-15.51</v>
      </c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>
        <v>-15.51</v>
      </c>
      <c r="AP102" s="7">
        <v>0</v>
      </c>
      <c r="AQ102" s="7">
        <v>0</v>
      </c>
      <c r="AR102" s="7">
        <v>0</v>
      </c>
    </row>
    <row r="103" spans="1:44">
      <c r="A103" s="16">
        <v>100</v>
      </c>
      <c r="B103" s="6" t="s">
        <v>178</v>
      </c>
      <c r="C103" s="6" t="s">
        <v>179</v>
      </c>
      <c r="D103" s="6" t="s">
        <v>180</v>
      </c>
      <c r="E103" s="6" t="s">
        <v>32</v>
      </c>
      <c r="F103" s="7">
        <v>3102</v>
      </c>
      <c r="G103" s="7">
        <v>0.2</v>
      </c>
      <c r="H103" s="7">
        <v>620.4</v>
      </c>
      <c r="I103" s="7">
        <v>0.08</v>
      </c>
      <c r="J103" s="7">
        <v>248.16</v>
      </c>
      <c r="K103" s="7">
        <v>3102</v>
      </c>
      <c r="L103" s="7">
        <v>0.065</v>
      </c>
      <c r="M103" s="7">
        <v>201.63</v>
      </c>
      <c r="N103" s="7">
        <v>3102</v>
      </c>
      <c r="O103" s="7">
        <v>62.04</v>
      </c>
      <c r="P103" s="7">
        <v>3102</v>
      </c>
      <c r="Q103" s="7">
        <v>0.015</v>
      </c>
      <c r="R103" s="7">
        <v>46.53</v>
      </c>
      <c r="S103" s="7">
        <v>0.005</v>
      </c>
      <c r="T103" s="7">
        <v>15.51</v>
      </c>
      <c r="U103" s="7">
        <v>3102</v>
      </c>
      <c r="V103" s="7">
        <v>0.01</v>
      </c>
      <c r="W103" s="7">
        <v>31.02</v>
      </c>
      <c r="X103" s="7">
        <v>3102</v>
      </c>
      <c r="Y103" s="7">
        <v>0.005</v>
      </c>
      <c r="Z103" s="7">
        <v>15.51</v>
      </c>
      <c r="AA103" s="7"/>
      <c r="AB103" s="7"/>
      <c r="AC103" s="7"/>
      <c r="AD103" s="7"/>
      <c r="AE103" s="7"/>
      <c r="AF103" s="7"/>
      <c r="AG103" s="7"/>
      <c r="AH103" s="7">
        <v>3102</v>
      </c>
      <c r="AI103" s="7">
        <v>0.1</v>
      </c>
      <c r="AJ103" s="7">
        <v>310</v>
      </c>
      <c r="AK103" s="7">
        <v>3102</v>
      </c>
      <c r="AL103" s="7">
        <v>0.1</v>
      </c>
      <c r="AM103" s="7">
        <v>310</v>
      </c>
      <c r="AN103" s="7">
        <v>45</v>
      </c>
      <c r="AO103" s="7">
        <v>915.09</v>
      </c>
      <c r="AP103" s="7">
        <v>310</v>
      </c>
      <c r="AQ103" s="7">
        <v>325.71</v>
      </c>
      <c r="AR103" s="7">
        <v>310</v>
      </c>
    </row>
    <row r="104" spans="1:44">
      <c r="A104" s="16">
        <v>101</v>
      </c>
      <c r="B104" s="6" t="s">
        <v>181</v>
      </c>
      <c r="C104" s="6" t="s">
        <v>182</v>
      </c>
      <c r="D104" s="6" t="s">
        <v>183</v>
      </c>
      <c r="E104" s="6" t="s">
        <v>32</v>
      </c>
      <c r="F104" s="7">
        <v>2500</v>
      </c>
      <c r="G104" s="7">
        <v>0.2</v>
      </c>
      <c r="H104" s="7">
        <v>500</v>
      </c>
      <c r="I104" s="7">
        <v>0.08</v>
      </c>
      <c r="J104" s="7">
        <v>200</v>
      </c>
      <c r="K104" s="7">
        <v>2959</v>
      </c>
      <c r="L104" s="7">
        <v>0.07</v>
      </c>
      <c r="M104" s="7">
        <v>207.13</v>
      </c>
      <c r="N104" s="7">
        <v>2959</v>
      </c>
      <c r="O104" s="7">
        <v>59.18</v>
      </c>
      <c r="P104" s="7">
        <v>2500</v>
      </c>
      <c r="Q104" s="7">
        <v>0.015</v>
      </c>
      <c r="R104" s="7">
        <v>37.5</v>
      </c>
      <c r="S104" s="7">
        <v>0.005</v>
      </c>
      <c r="T104" s="7">
        <v>12.5</v>
      </c>
      <c r="U104" s="7">
        <v>2959</v>
      </c>
      <c r="V104" s="7">
        <v>0.005</v>
      </c>
      <c r="W104" s="7">
        <v>14.8</v>
      </c>
      <c r="X104" s="7">
        <v>2959</v>
      </c>
      <c r="Y104" s="7">
        <v>0.01</v>
      </c>
      <c r="Z104" s="7">
        <v>29.59</v>
      </c>
      <c r="AA104" s="7"/>
      <c r="AB104" s="7"/>
      <c r="AC104" s="7"/>
      <c r="AD104" s="7"/>
      <c r="AE104" s="7"/>
      <c r="AF104" s="7"/>
      <c r="AG104" s="7"/>
      <c r="AH104" s="7">
        <v>2713</v>
      </c>
      <c r="AI104" s="7">
        <v>0.08</v>
      </c>
      <c r="AJ104" s="7">
        <v>217</v>
      </c>
      <c r="AK104" s="7">
        <v>2713</v>
      </c>
      <c r="AL104" s="7">
        <v>0.08</v>
      </c>
      <c r="AM104" s="7">
        <v>217</v>
      </c>
      <c r="AN104" s="7">
        <v>45</v>
      </c>
      <c r="AO104" s="7">
        <v>789.02</v>
      </c>
      <c r="AP104" s="7">
        <v>217</v>
      </c>
      <c r="AQ104" s="7">
        <v>271.68</v>
      </c>
      <c r="AR104" s="7">
        <v>217</v>
      </c>
    </row>
    <row r="105" spans="1:44">
      <c r="A105" s="16">
        <v>102</v>
      </c>
      <c r="B105" s="6" t="s">
        <v>184</v>
      </c>
      <c r="C105" s="6" t="s">
        <v>185</v>
      </c>
      <c r="D105" s="6" t="s">
        <v>186</v>
      </c>
      <c r="E105" s="6" t="s">
        <v>32</v>
      </c>
      <c r="F105" s="7">
        <v>2900</v>
      </c>
      <c r="G105" s="7">
        <v>0.2</v>
      </c>
      <c r="H105" s="7">
        <v>580</v>
      </c>
      <c r="I105" s="7">
        <v>0.08</v>
      </c>
      <c r="J105" s="7">
        <v>232</v>
      </c>
      <c r="K105" s="7">
        <v>2900</v>
      </c>
      <c r="L105" s="7">
        <v>0.07</v>
      </c>
      <c r="M105" s="7">
        <v>203</v>
      </c>
      <c r="N105" s="7">
        <v>2900</v>
      </c>
      <c r="O105" s="7">
        <v>58</v>
      </c>
      <c r="P105" s="7">
        <v>2900</v>
      </c>
      <c r="Q105" s="7">
        <v>0.015</v>
      </c>
      <c r="R105" s="7">
        <v>43.5</v>
      </c>
      <c r="S105" s="7">
        <v>0.005</v>
      </c>
      <c r="T105" s="7">
        <v>14.5</v>
      </c>
      <c r="U105" s="7">
        <v>2900</v>
      </c>
      <c r="V105" s="7">
        <v>0.015</v>
      </c>
      <c r="W105" s="7">
        <v>43.5</v>
      </c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>
        <v>2900</v>
      </c>
      <c r="AI105" s="7">
        <v>0.1</v>
      </c>
      <c r="AJ105" s="7">
        <v>290</v>
      </c>
      <c r="AK105" s="7">
        <v>2900</v>
      </c>
      <c r="AL105" s="7">
        <v>0.1</v>
      </c>
      <c r="AM105" s="7">
        <v>290</v>
      </c>
      <c r="AN105" s="7">
        <v>45</v>
      </c>
      <c r="AO105" s="7">
        <v>870</v>
      </c>
      <c r="AP105" s="7">
        <v>290</v>
      </c>
      <c r="AQ105" s="7">
        <v>304.5</v>
      </c>
      <c r="AR105" s="7">
        <v>290</v>
      </c>
    </row>
    <row r="106" spans="1:44">
      <c r="A106" s="16">
        <v>103</v>
      </c>
      <c r="B106" s="6" t="s">
        <v>187</v>
      </c>
      <c r="C106" s="6" t="s">
        <v>185</v>
      </c>
      <c r="D106" s="6" t="s">
        <v>188</v>
      </c>
      <c r="E106" s="6" t="s">
        <v>32</v>
      </c>
      <c r="F106" s="7">
        <v>2650</v>
      </c>
      <c r="G106" s="7">
        <v>0.2</v>
      </c>
      <c r="H106" s="7">
        <v>530</v>
      </c>
      <c r="I106" s="7">
        <v>0.08</v>
      </c>
      <c r="J106" s="7">
        <v>212</v>
      </c>
      <c r="K106" s="7">
        <v>2650</v>
      </c>
      <c r="L106" s="7">
        <v>0.07</v>
      </c>
      <c r="M106" s="7">
        <v>185.5</v>
      </c>
      <c r="N106" s="7">
        <v>2650</v>
      </c>
      <c r="O106" s="7">
        <v>53</v>
      </c>
      <c r="P106" s="7">
        <v>2650</v>
      </c>
      <c r="Q106" s="7">
        <v>0.015</v>
      </c>
      <c r="R106" s="7">
        <v>39.75</v>
      </c>
      <c r="S106" s="7">
        <v>0.005</v>
      </c>
      <c r="T106" s="7">
        <v>13.25</v>
      </c>
      <c r="U106" s="7">
        <v>2650</v>
      </c>
      <c r="V106" s="7">
        <v>0.015</v>
      </c>
      <c r="W106" s="7">
        <v>39.75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>
        <v>3559</v>
      </c>
      <c r="AI106" s="7">
        <v>0.1</v>
      </c>
      <c r="AJ106" s="7">
        <v>355.9</v>
      </c>
      <c r="AK106" s="7">
        <v>3559</v>
      </c>
      <c r="AL106" s="7">
        <v>0.1</v>
      </c>
      <c r="AM106" s="7">
        <v>355.9</v>
      </c>
      <c r="AN106" s="7">
        <v>45</v>
      </c>
      <c r="AO106" s="7">
        <v>795</v>
      </c>
      <c r="AP106" s="7">
        <v>355.9</v>
      </c>
      <c r="AQ106" s="7">
        <v>278.25</v>
      </c>
      <c r="AR106" s="7">
        <v>355.9</v>
      </c>
    </row>
    <row r="107" spans="1:44">
      <c r="A107" s="16">
        <v>104</v>
      </c>
      <c r="B107" s="6" t="s">
        <v>189</v>
      </c>
      <c r="C107" s="6" t="s">
        <v>190</v>
      </c>
      <c r="D107" s="6" t="s">
        <v>191</v>
      </c>
      <c r="E107" s="6" t="s">
        <v>56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>
        <v>3024</v>
      </c>
      <c r="Y107" s="7">
        <v>0.005</v>
      </c>
      <c r="Z107" s="7">
        <v>-6.05</v>
      </c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>
        <v>-6.05</v>
      </c>
      <c r="AP107" s="7">
        <v>0</v>
      </c>
      <c r="AQ107" s="7">
        <v>0</v>
      </c>
      <c r="AR107" s="7">
        <v>0</v>
      </c>
    </row>
    <row r="108" spans="1:44">
      <c r="A108" s="16">
        <v>105</v>
      </c>
      <c r="B108" s="6" t="s">
        <v>189</v>
      </c>
      <c r="C108" s="6" t="s">
        <v>190</v>
      </c>
      <c r="D108" s="6" t="s">
        <v>191</v>
      </c>
      <c r="E108" s="6" t="s">
        <v>57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>
        <v>3024</v>
      </c>
      <c r="Y108" s="7">
        <v>0.005</v>
      </c>
      <c r="Z108" s="7">
        <v>-6.05</v>
      </c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>
        <v>-6.05</v>
      </c>
      <c r="AP108" s="7">
        <v>0</v>
      </c>
      <c r="AQ108" s="7">
        <v>0</v>
      </c>
      <c r="AR108" s="7">
        <v>0</v>
      </c>
    </row>
    <row r="109" spans="1:44">
      <c r="A109" s="16">
        <v>106</v>
      </c>
      <c r="B109" s="6" t="s">
        <v>189</v>
      </c>
      <c r="C109" s="6" t="s">
        <v>190</v>
      </c>
      <c r="D109" s="6" t="s">
        <v>191</v>
      </c>
      <c r="E109" s="6" t="s">
        <v>32</v>
      </c>
      <c r="F109" s="7">
        <v>3024</v>
      </c>
      <c r="G109" s="7">
        <v>0.2</v>
      </c>
      <c r="H109" s="7">
        <v>604.8</v>
      </c>
      <c r="I109" s="7">
        <v>0.08</v>
      </c>
      <c r="J109" s="7">
        <v>241.92</v>
      </c>
      <c r="K109" s="7">
        <v>3024</v>
      </c>
      <c r="L109" s="7">
        <v>0.07</v>
      </c>
      <c r="M109" s="7">
        <v>211.68</v>
      </c>
      <c r="N109" s="7">
        <v>3024</v>
      </c>
      <c r="O109" s="7">
        <v>60.48</v>
      </c>
      <c r="P109" s="7">
        <v>3024</v>
      </c>
      <c r="Q109" s="7">
        <v>0.01</v>
      </c>
      <c r="R109" s="7">
        <v>30.24</v>
      </c>
      <c r="S109" s="7">
        <v>0.005</v>
      </c>
      <c r="T109" s="7">
        <v>15.12</v>
      </c>
      <c r="U109" s="7">
        <v>3024</v>
      </c>
      <c r="V109" s="7">
        <v>0.005</v>
      </c>
      <c r="W109" s="7">
        <v>15.12</v>
      </c>
      <c r="X109" s="7">
        <v>3024</v>
      </c>
      <c r="Y109" s="7">
        <v>0.005</v>
      </c>
      <c r="Z109" s="7">
        <v>15.12</v>
      </c>
      <c r="AA109" s="7"/>
      <c r="AB109" s="7"/>
      <c r="AC109" s="7"/>
      <c r="AD109" s="7"/>
      <c r="AE109" s="7"/>
      <c r="AF109" s="7"/>
      <c r="AG109" s="7"/>
      <c r="AH109" s="7">
        <v>3024</v>
      </c>
      <c r="AI109" s="7">
        <v>0.12</v>
      </c>
      <c r="AJ109" s="7">
        <v>363</v>
      </c>
      <c r="AK109" s="7">
        <v>3024</v>
      </c>
      <c r="AL109" s="7">
        <v>0.12</v>
      </c>
      <c r="AM109" s="7">
        <v>363</v>
      </c>
      <c r="AN109" s="7">
        <v>45</v>
      </c>
      <c r="AO109" s="7">
        <v>876.96</v>
      </c>
      <c r="AP109" s="7">
        <v>363</v>
      </c>
      <c r="AQ109" s="7">
        <v>317.52</v>
      </c>
      <c r="AR109" s="7">
        <v>363</v>
      </c>
    </row>
    <row r="110" spans="1:44">
      <c r="A110" s="16">
        <v>107</v>
      </c>
      <c r="B110" s="6" t="s">
        <v>192</v>
      </c>
      <c r="C110" s="6" t="s">
        <v>190</v>
      </c>
      <c r="D110" s="6" t="s">
        <v>193</v>
      </c>
      <c r="E110" s="6" t="s">
        <v>56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>
        <v>2712</v>
      </c>
      <c r="Y110" s="7">
        <v>0.005</v>
      </c>
      <c r="Z110" s="7">
        <v>-5.42</v>
      </c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>
        <v>-5.42</v>
      </c>
      <c r="AP110" s="7">
        <v>0</v>
      </c>
      <c r="AQ110" s="7">
        <v>0</v>
      </c>
      <c r="AR110" s="7">
        <v>0</v>
      </c>
    </row>
    <row r="111" spans="1:44">
      <c r="A111" s="16">
        <v>108</v>
      </c>
      <c r="B111" s="6" t="s">
        <v>192</v>
      </c>
      <c r="C111" s="6" t="s">
        <v>190</v>
      </c>
      <c r="D111" s="6" t="s">
        <v>193</v>
      </c>
      <c r="E111" s="6" t="s">
        <v>57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>
        <v>2712</v>
      </c>
      <c r="Y111" s="7">
        <v>0.005</v>
      </c>
      <c r="Z111" s="7">
        <v>-5.42</v>
      </c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>
        <v>-5.42</v>
      </c>
      <c r="AP111" s="7">
        <v>0</v>
      </c>
      <c r="AQ111" s="7">
        <v>0</v>
      </c>
      <c r="AR111" s="7">
        <v>0</v>
      </c>
    </row>
    <row r="112" spans="1:44">
      <c r="A112" s="16">
        <v>109</v>
      </c>
      <c r="B112" s="6" t="s">
        <v>192</v>
      </c>
      <c r="C112" s="6" t="s">
        <v>190</v>
      </c>
      <c r="D112" s="6" t="s">
        <v>193</v>
      </c>
      <c r="E112" s="6" t="s">
        <v>32</v>
      </c>
      <c r="F112" s="7">
        <v>2712</v>
      </c>
      <c r="G112" s="7">
        <v>0.2</v>
      </c>
      <c r="H112" s="7">
        <v>542.4</v>
      </c>
      <c r="I112" s="7">
        <v>0.08</v>
      </c>
      <c r="J112" s="7">
        <v>216.96</v>
      </c>
      <c r="K112" s="7">
        <v>2712</v>
      </c>
      <c r="L112" s="7">
        <v>0.07</v>
      </c>
      <c r="M112" s="7">
        <v>189.84</v>
      </c>
      <c r="N112" s="7">
        <v>2712</v>
      </c>
      <c r="O112" s="7">
        <v>54.24</v>
      </c>
      <c r="P112" s="7">
        <v>2712</v>
      </c>
      <c r="Q112" s="7">
        <v>0.01</v>
      </c>
      <c r="R112" s="7">
        <v>27.12</v>
      </c>
      <c r="S112" s="7">
        <v>0.005</v>
      </c>
      <c r="T112" s="7">
        <v>13.56</v>
      </c>
      <c r="U112" s="7">
        <v>2712</v>
      </c>
      <c r="V112" s="7">
        <v>0.005</v>
      </c>
      <c r="W112" s="7">
        <v>13.56</v>
      </c>
      <c r="X112" s="7">
        <v>2712</v>
      </c>
      <c r="Y112" s="7">
        <v>0.005</v>
      </c>
      <c r="Z112" s="7">
        <v>13.56</v>
      </c>
      <c r="AA112" s="7"/>
      <c r="AB112" s="7"/>
      <c r="AC112" s="7"/>
      <c r="AD112" s="7"/>
      <c r="AE112" s="7"/>
      <c r="AF112" s="7"/>
      <c r="AG112" s="7"/>
      <c r="AH112" s="7">
        <v>2712</v>
      </c>
      <c r="AI112" s="7">
        <v>0.12</v>
      </c>
      <c r="AJ112" s="7">
        <v>325</v>
      </c>
      <c r="AK112" s="7">
        <v>2712</v>
      </c>
      <c r="AL112" s="7">
        <v>0.12</v>
      </c>
      <c r="AM112" s="7">
        <v>325</v>
      </c>
      <c r="AN112" s="7">
        <v>45</v>
      </c>
      <c r="AO112" s="7">
        <v>786.48</v>
      </c>
      <c r="AP112" s="7">
        <v>325</v>
      </c>
      <c r="AQ112" s="7">
        <v>284.76</v>
      </c>
      <c r="AR112" s="7">
        <v>325</v>
      </c>
    </row>
    <row r="113" spans="1:44">
      <c r="A113" s="16">
        <v>110</v>
      </c>
      <c r="B113" s="6" t="s">
        <v>194</v>
      </c>
      <c r="C113" s="6" t="s">
        <v>195</v>
      </c>
      <c r="D113" s="6" t="s">
        <v>196</v>
      </c>
      <c r="E113" s="6" t="s">
        <v>32</v>
      </c>
      <c r="F113" s="7">
        <v>2500</v>
      </c>
      <c r="G113" s="7">
        <v>0.2</v>
      </c>
      <c r="H113" s="7">
        <v>500</v>
      </c>
      <c r="I113" s="7">
        <v>0.08</v>
      </c>
      <c r="J113" s="7">
        <v>200</v>
      </c>
      <c r="K113" s="7">
        <v>2500</v>
      </c>
      <c r="L113" s="7">
        <v>0.065</v>
      </c>
      <c r="M113" s="7">
        <v>162.5</v>
      </c>
      <c r="N113" s="7">
        <v>2500</v>
      </c>
      <c r="O113" s="7">
        <v>50</v>
      </c>
      <c r="P113" s="7">
        <v>2500</v>
      </c>
      <c r="Q113" s="7">
        <v>0.015</v>
      </c>
      <c r="R113" s="7">
        <v>37.5</v>
      </c>
      <c r="S113" s="7">
        <v>0.005</v>
      </c>
      <c r="T113" s="7">
        <v>12.5</v>
      </c>
      <c r="U113" s="7">
        <v>2500</v>
      </c>
      <c r="V113" s="7">
        <v>0.01</v>
      </c>
      <c r="W113" s="7">
        <v>25</v>
      </c>
      <c r="X113" s="7">
        <v>2500</v>
      </c>
      <c r="Y113" s="7">
        <v>0.005</v>
      </c>
      <c r="Z113" s="7">
        <v>12.5</v>
      </c>
      <c r="AA113" s="7">
        <v>5</v>
      </c>
      <c r="AB113" s="7">
        <v>3</v>
      </c>
      <c r="AC113" s="7"/>
      <c r="AD113" s="7"/>
      <c r="AE113" s="7"/>
      <c r="AF113" s="7"/>
      <c r="AG113" s="7"/>
      <c r="AH113" s="7">
        <v>2500</v>
      </c>
      <c r="AI113" s="7">
        <v>0.1</v>
      </c>
      <c r="AJ113" s="7">
        <v>250</v>
      </c>
      <c r="AK113" s="7">
        <v>2500</v>
      </c>
      <c r="AL113" s="7">
        <v>0.06</v>
      </c>
      <c r="AM113" s="7">
        <v>150</v>
      </c>
      <c r="AN113" s="7">
        <v>45</v>
      </c>
      <c r="AO113" s="7">
        <v>742.5</v>
      </c>
      <c r="AP113" s="7">
        <v>250</v>
      </c>
      <c r="AQ113" s="7">
        <v>265.5</v>
      </c>
      <c r="AR113" s="7">
        <v>150</v>
      </c>
    </row>
    <row r="114" spans="1:44">
      <c r="A114" s="16">
        <v>111</v>
      </c>
      <c r="B114" s="6" t="s">
        <v>197</v>
      </c>
      <c r="C114" s="6" t="s">
        <v>198</v>
      </c>
      <c r="D114" s="6" t="s">
        <v>199</v>
      </c>
      <c r="E114" s="6" t="s">
        <v>32</v>
      </c>
      <c r="F114" s="7">
        <v>2650</v>
      </c>
      <c r="G114" s="7">
        <v>0.18</v>
      </c>
      <c r="H114" s="7">
        <v>477</v>
      </c>
      <c r="I114" s="7">
        <v>0.08</v>
      </c>
      <c r="J114" s="7">
        <v>212</v>
      </c>
      <c r="K114" s="7">
        <v>2650</v>
      </c>
      <c r="L114" s="7">
        <v>0.06</v>
      </c>
      <c r="M114" s="7">
        <v>159</v>
      </c>
      <c r="N114" s="7">
        <v>2650</v>
      </c>
      <c r="O114" s="7">
        <v>53</v>
      </c>
      <c r="P114" s="7">
        <v>2650</v>
      </c>
      <c r="Q114" s="7">
        <v>0.01</v>
      </c>
      <c r="R114" s="7">
        <v>26.5</v>
      </c>
      <c r="S114" s="7">
        <v>0.005</v>
      </c>
      <c r="T114" s="7">
        <v>13.25</v>
      </c>
      <c r="U114" s="7">
        <v>2650</v>
      </c>
      <c r="V114" s="7">
        <v>0.02</v>
      </c>
      <c r="W114" s="7">
        <v>53</v>
      </c>
      <c r="X114" s="7">
        <v>2650</v>
      </c>
      <c r="Y114" s="7">
        <v>0.01</v>
      </c>
      <c r="Z114" s="7">
        <v>26.5</v>
      </c>
      <c r="AA114" s="7">
        <v>5</v>
      </c>
      <c r="AB114" s="7">
        <v>0</v>
      </c>
      <c r="AC114" s="7"/>
      <c r="AD114" s="7"/>
      <c r="AE114" s="7"/>
      <c r="AF114" s="7"/>
      <c r="AG114" s="7"/>
      <c r="AH114" s="7">
        <v>1583</v>
      </c>
      <c r="AI114" s="7">
        <v>0.1</v>
      </c>
      <c r="AJ114" s="7">
        <v>158.3</v>
      </c>
      <c r="AK114" s="7">
        <v>1583</v>
      </c>
      <c r="AL114" s="7">
        <v>0.1</v>
      </c>
      <c r="AM114" s="7">
        <v>158.3</v>
      </c>
      <c r="AN114" s="7">
        <v>45</v>
      </c>
      <c r="AO114" s="7">
        <v>747</v>
      </c>
      <c r="AP114" s="7">
        <v>158.3</v>
      </c>
      <c r="AQ114" s="7">
        <v>278.25</v>
      </c>
      <c r="AR114" s="7">
        <v>158.3</v>
      </c>
    </row>
    <row r="115" spans="1:44">
      <c r="A115" s="16">
        <v>112</v>
      </c>
      <c r="B115" s="6" t="s">
        <v>200</v>
      </c>
      <c r="C115" s="6" t="s">
        <v>198</v>
      </c>
      <c r="D115" s="6" t="s">
        <v>201</v>
      </c>
      <c r="E115" s="6" t="s">
        <v>32</v>
      </c>
      <c r="F115" s="7">
        <v>2500</v>
      </c>
      <c r="G115" s="7">
        <v>0.18</v>
      </c>
      <c r="H115" s="7">
        <v>450</v>
      </c>
      <c r="I115" s="7">
        <v>0.08</v>
      </c>
      <c r="J115" s="7">
        <v>200</v>
      </c>
      <c r="K115" s="7">
        <v>2500</v>
      </c>
      <c r="L115" s="7">
        <v>0.06</v>
      </c>
      <c r="M115" s="7">
        <v>150</v>
      </c>
      <c r="N115" s="7">
        <v>2500</v>
      </c>
      <c r="O115" s="7">
        <v>50</v>
      </c>
      <c r="P115" s="7">
        <v>2500</v>
      </c>
      <c r="Q115" s="7">
        <v>0.01</v>
      </c>
      <c r="R115" s="7">
        <v>25</v>
      </c>
      <c r="S115" s="7">
        <v>0.005</v>
      </c>
      <c r="T115" s="7">
        <v>12.5</v>
      </c>
      <c r="U115" s="7">
        <v>2500</v>
      </c>
      <c r="V115" s="7">
        <v>0.02</v>
      </c>
      <c r="W115" s="7">
        <v>50</v>
      </c>
      <c r="X115" s="7">
        <v>2500</v>
      </c>
      <c r="Y115" s="7">
        <v>0.01</v>
      </c>
      <c r="Z115" s="7">
        <v>25</v>
      </c>
      <c r="AA115" s="7">
        <v>5</v>
      </c>
      <c r="AB115" s="7">
        <v>0</v>
      </c>
      <c r="AC115" s="7"/>
      <c r="AD115" s="7"/>
      <c r="AE115" s="7"/>
      <c r="AF115" s="7"/>
      <c r="AG115" s="7"/>
      <c r="AH115" s="7">
        <v>2845</v>
      </c>
      <c r="AI115" s="7">
        <v>0.1</v>
      </c>
      <c r="AJ115" s="7">
        <v>284.5</v>
      </c>
      <c r="AK115" s="7">
        <v>2845</v>
      </c>
      <c r="AL115" s="7">
        <v>0.1</v>
      </c>
      <c r="AM115" s="7">
        <v>284.5</v>
      </c>
      <c r="AN115" s="7">
        <v>45</v>
      </c>
      <c r="AO115" s="7">
        <v>705</v>
      </c>
      <c r="AP115" s="7">
        <v>284.5</v>
      </c>
      <c r="AQ115" s="7">
        <v>262.5</v>
      </c>
      <c r="AR115" s="7">
        <v>284.5</v>
      </c>
    </row>
    <row r="116" spans="1:44">
      <c r="A116" s="16">
        <v>113</v>
      </c>
      <c r="B116" s="6" t="s">
        <v>202</v>
      </c>
      <c r="C116" s="6" t="s">
        <v>203</v>
      </c>
      <c r="D116" s="6" t="s">
        <v>204</v>
      </c>
      <c r="E116" s="6" t="s">
        <v>32</v>
      </c>
      <c r="F116" s="7">
        <v>2500</v>
      </c>
      <c r="G116" s="7">
        <v>0.2</v>
      </c>
      <c r="H116" s="7">
        <v>500</v>
      </c>
      <c r="I116" s="7">
        <v>0.08</v>
      </c>
      <c r="J116" s="7">
        <v>200</v>
      </c>
      <c r="K116" s="7">
        <v>2500</v>
      </c>
      <c r="L116" s="7">
        <v>0.07</v>
      </c>
      <c r="M116" s="7">
        <v>175</v>
      </c>
      <c r="N116" s="7">
        <v>2500</v>
      </c>
      <c r="O116" s="7">
        <v>50</v>
      </c>
      <c r="P116" s="7">
        <v>2500</v>
      </c>
      <c r="Q116" s="7">
        <v>0.015</v>
      </c>
      <c r="R116" s="7">
        <v>37.5</v>
      </c>
      <c r="S116" s="7">
        <v>0.005</v>
      </c>
      <c r="T116" s="7">
        <v>12.5</v>
      </c>
      <c r="U116" s="7">
        <v>2500</v>
      </c>
      <c r="V116" s="7">
        <v>0.01</v>
      </c>
      <c r="W116" s="7">
        <v>25</v>
      </c>
      <c r="X116" s="7">
        <v>2500</v>
      </c>
      <c r="Y116" s="7">
        <v>0.008</v>
      </c>
      <c r="Z116" s="7">
        <v>20</v>
      </c>
      <c r="AA116" s="7"/>
      <c r="AB116" s="7"/>
      <c r="AC116" s="7"/>
      <c r="AD116" s="7"/>
      <c r="AE116" s="7"/>
      <c r="AF116" s="7"/>
      <c r="AG116" s="7"/>
      <c r="AH116" s="7">
        <v>2500</v>
      </c>
      <c r="AI116" s="7">
        <v>0.08</v>
      </c>
      <c r="AJ116" s="7">
        <v>200</v>
      </c>
      <c r="AK116" s="7">
        <v>2500</v>
      </c>
      <c r="AL116" s="7">
        <v>0.08</v>
      </c>
      <c r="AM116" s="7">
        <v>200</v>
      </c>
      <c r="AN116" s="7">
        <v>45</v>
      </c>
      <c r="AO116" s="7">
        <v>757.5</v>
      </c>
      <c r="AP116" s="7">
        <v>200</v>
      </c>
      <c r="AQ116" s="7">
        <v>262.5</v>
      </c>
      <c r="AR116" s="7">
        <v>200</v>
      </c>
    </row>
    <row r="117" spans="1:44">
      <c r="A117" s="16">
        <v>114</v>
      </c>
      <c r="B117" s="6" t="s">
        <v>205</v>
      </c>
      <c r="C117" s="6" t="s">
        <v>203</v>
      </c>
      <c r="D117" s="6" t="s">
        <v>206</v>
      </c>
      <c r="E117" s="6" t="s">
        <v>32</v>
      </c>
      <c r="F117" s="7">
        <v>2500</v>
      </c>
      <c r="G117" s="7">
        <v>0.2</v>
      </c>
      <c r="H117" s="7">
        <v>500</v>
      </c>
      <c r="I117" s="7">
        <v>0.08</v>
      </c>
      <c r="J117" s="7">
        <v>200</v>
      </c>
      <c r="K117" s="7">
        <v>2500</v>
      </c>
      <c r="L117" s="7">
        <v>0.07</v>
      </c>
      <c r="M117" s="7">
        <v>175</v>
      </c>
      <c r="N117" s="7">
        <v>2500</v>
      </c>
      <c r="O117" s="7">
        <v>50</v>
      </c>
      <c r="P117" s="7">
        <v>2500</v>
      </c>
      <c r="Q117" s="7">
        <v>0.015</v>
      </c>
      <c r="R117" s="7">
        <v>37.5</v>
      </c>
      <c r="S117" s="7">
        <v>0.005</v>
      </c>
      <c r="T117" s="7">
        <v>12.5</v>
      </c>
      <c r="U117" s="7">
        <v>2500</v>
      </c>
      <c r="V117" s="7">
        <v>0.01</v>
      </c>
      <c r="W117" s="7">
        <v>25</v>
      </c>
      <c r="X117" s="7">
        <v>2500</v>
      </c>
      <c r="Y117" s="7">
        <v>0.008</v>
      </c>
      <c r="Z117" s="7">
        <v>20</v>
      </c>
      <c r="AA117" s="7"/>
      <c r="AB117" s="7"/>
      <c r="AC117" s="7"/>
      <c r="AD117" s="7"/>
      <c r="AE117" s="7"/>
      <c r="AF117" s="7"/>
      <c r="AG117" s="7"/>
      <c r="AH117" s="7">
        <v>2500</v>
      </c>
      <c r="AI117" s="7">
        <v>0.08</v>
      </c>
      <c r="AJ117" s="7">
        <v>200</v>
      </c>
      <c r="AK117" s="7">
        <v>2500</v>
      </c>
      <c r="AL117" s="7">
        <v>0.08</v>
      </c>
      <c r="AM117" s="7">
        <v>200</v>
      </c>
      <c r="AN117" s="7">
        <v>45</v>
      </c>
      <c r="AO117" s="7">
        <v>757.5</v>
      </c>
      <c r="AP117" s="7">
        <v>200</v>
      </c>
      <c r="AQ117" s="7">
        <v>262.5</v>
      </c>
      <c r="AR117" s="7">
        <v>200</v>
      </c>
    </row>
    <row r="118" spans="1:44">
      <c r="A118" s="16">
        <v>115</v>
      </c>
      <c r="B118" s="6" t="s">
        <v>207</v>
      </c>
      <c r="C118" s="6" t="s">
        <v>203</v>
      </c>
      <c r="D118" s="6" t="s">
        <v>208</v>
      </c>
      <c r="E118" s="6" t="s">
        <v>56</v>
      </c>
      <c r="F118" s="7">
        <v>2650</v>
      </c>
      <c r="G118" s="7">
        <v>0.2</v>
      </c>
      <c r="H118" s="7">
        <v>530</v>
      </c>
      <c r="I118" s="7">
        <v>0.08</v>
      </c>
      <c r="J118" s="7">
        <v>212</v>
      </c>
      <c r="K118" s="7">
        <v>2650</v>
      </c>
      <c r="L118" s="7">
        <v>0.07</v>
      </c>
      <c r="M118" s="7">
        <v>185.5</v>
      </c>
      <c r="N118" s="7">
        <v>2650</v>
      </c>
      <c r="O118" s="7">
        <v>53</v>
      </c>
      <c r="P118" s="7">
        <v>2650</v>
      </c>
      <c r="Q118" s="7">
        <v>0.015</v>
      </c>
      <c r="R118" s="7">
        <v>39.75</v>
      </c>
      <c r="S118" s="7">
        <v>0.005</v>
      </c>
      <c r="T118" s="7">
        <v>13.25</v>
      </c>
      <c r="U118" s="7">
        <v>2650</v>
      </c>
      <c r="V118" s="7">
        <v>0.01</v>
      </c>
      <c r="W118" s="7">
        <v>26.5</v>
      </c>
      <c r="X118" s="7">
        <v>2650</v>
      </c>
      <c r="Y118" s="7">
        <v>0.008</v>
      </c>
      <c r="Z118" s="7">
        <v>21.2</v>
      </c>
      <c r="AA118" s="7">
        <v>48</v>
      </c>
      <c r="AB118" s="7">
        <v>48</v>
      </c>
      <c r="AC118" s="7"/>
      <c r="AD118" s="7"/>
      <c r="AE118" s="7"/>
      <c r="AF118" s="7"/>
      <c r="AG118" s="7"/>
      <c r="AH118" s="7">
        <v>2650</v>
      </c>
      <c r="AI118" s="7">
        <v>0.08</v>
      </c>
      <c r="AJ118" s="7">
        <v>212</v>
      </c>
      <c r="AK118" s="7">
        <v>2650</v>
      </c>
      <c r="AL118" s="7">
        <v>0.08</v>
      </c>
      <c r="AM118" s="7">
        <v>212</v>
      </c>
      <c r="AN118" s="7">
        <v>45</v>
      </c>
      <c r="AO118" s="7">
        <v>850.95</v>
      </c>
      <c r="AP118" s="7">
        <v>212</v>
      </c>
      <c r="AQ118" s="7">
        <v>326.25</v>
      </c>
      <c r="AR118" s="7">
        <v>212</v>
      </c>
    </row>
    <row r="119" spans="1:44">
      <c r="A119" s="16">
        <v>116</v>
      </c>
      <c r="B119" s="6" t="s">
        <v>207</v>
      </c>
      <c r="C119" s="6" t="s">
        <v>203</v>
      </c>
      <c r="D119" s="6" t="s">
        <v>208</v>
      </c>
      <c r="E119" s="6" t="s">
        <v>57</v>
      </c>
      <c r="F119" s="7">
        <v>2650</v>
      </c>
      <c r="G119" s="7">
        <v>0.2</v>
      </c>
      <c r="H119" s="7">
        <v>530</v>
      </c>
      <c r="I119" s="7">
        <v>0.08</v>
      </c>
      <c r="J119" s="7">
        <v>212</v>
      </c>
      <c r="K119" s="7">
        <v>2650</v>
      </c>
      <c r="L119" s="7">
        <v>0.07</v>
      </c>
      <c r="M119" s="7">
        <v>185.5</v>
      </c>
      <c r="N119" s="7">
        <v>2650</v>
      </c>
      <c r="O119" s="7">
        <v>53</v>
      </c>
      <c r="P119" s="7">
        <v>2650</v>
      </c>
      <c r="Q119" s="7">
        <v>0.015</v>
      </c>
      <c r="R119" s="7">
        <v>39.75</v>
      </c>
      <c r="S119" s="7">
        <v>0.005</v>
      </c>
      <c r="T119" s="7">
        <v>13.25</v>
      </c>
      <c r="U119" s="7">
        <v>2650</v>
      </c>
      <c r="V119" s="7">
        <v>0.01</v>
      </c>
      <c r="W119" s="7">
        <v>26.5</v>
      </c>
      <c r="X119" s="7">
        <v>2650</v>
      </c>
      <c r="Y119" s="7">
        <v>0.008</v>
      </c>
      <c r="Z119" s="7">
        <v>21.2</v>
      </c>
      <c r="AA119" s="7"/>
      <c r="AB119" s="7"/>
      <c r="AC119" s="7"/>
      <c r="AD119" s="7"/>
      <c r="AE119" s="7">
        <v>7</v>
      </c>
      <c r="AF119" s="7">
        <v>0</v>
      </c>
      <c r="AG119" s="7"/>
      <c r="AH119" s="7">
        <v>2650</v>
      </c>
      <c r="AI119" s="7">
        <v>0.08</v>
      </c>
      <c r="AJ119" s="7">
        <v>212</v>
      </c>
      <c r="AK119" s="7">
        <v>2650</v>
      </c>
      <c r="AL119" s="7">
        <v>0.08</v>
      </c>
      <c r="AM119" s="7">
        <v>212</v>
      </c>
      <c r="AN119" s="7">
        <v>45</v>
      </c>
      <c r="AO119" s="7">
        <v>809.95</v>
      </c>
      <c r="AP119" s="7">
        <v>212</v>
      </c>
      <c r="AQ119" s="7">
        <v>278.25</v>
      </c>
      <c r="AR119" s="7">
        <v>212</v>
      </c>
    </row>
    <row r="120" spans="1:44">
      <c r="A120" s="16">
        <v>117</v>
      </c>
      <c r="B120" s="6" t="s">
        <v>207</v>
      </c>
      <c r="C120" s="6" t="s">
        <v>203</v>
      </c>
      <c r="D120" s="6" t="s">
        <v>208</v>
      </c>
      <c r="E120" s="6" t="s">
        <v>32</v>
      </c>
      <c r="F120" s="7">
        <v>2650</v>
      </c>
      <c r="G120" s="7">
        <v>0.2</v>
      </c>
      <c r="H120" s="7">
        <v>530</v>
      </c>
      <c r="I120" s="7">
        <v>0.08</v>
      </c>
      <c r="J120" s="7">
        <v>212</v>
      </c>
      <c r="K120" s="7">
        <v>2650</v>
      </c>
      <c r="L120" s="7">
        <v>0.07</v>
      </c>
      <c r="M120" s="7">
        <v>185.5</v>
      </c>
      <c r="N120" s="7">
        <v>2650</v>
      </c>
      <c r="O120" s="7">
        <v>53</v>
      </c>
      <c r="P120" s="7">
        <v>2650</v>
      </c>
      <c r="Q120" s="7">
        <v>0.015</v>
      </c>
      <c r="R120" s="7">
        <v>39.75</v>
      </c>
      <c r="S120" s="7">
        <v>0.005</v>
      </c>
      <c r="T120" s="7">
        <v>13.25</v>
      </c>
      <c r="U120" s="7">
        <v>2650</v>
      </c>
      <c r="V120" s="7">
        <v>0.01</v>
      </c>
      <c r="W120" s="7">
        <v>26.5</v>
      </c>
      <c r="X120" s="7">
        <v>2650</v>
      </c>
      <c r="Y120" s="7">
        <v>0.008</v>
      </c>
      <c r="Z120" s="7">
        <v>21.2</v>
      </c>
      <c r="AA120" s="7"/>
      <c r="AB120" s="7"/>
      <c r="AC120" s="7"/>
      <c r="AD120" s="7"/>
      <c r="AE120" s="7"/>
      <c r="AF120" s="7"/>
      <c r="AG120" s="7"/>
      <c r="AH120" s="7">
        <v>2650</v>
      </c>
      <c r="AI120" s="7">
        <v>0.08</v>
      </c>
      <c r="AJ120" s="7">
        <v>212</v>
      </c>
      <c r="AK120" s="7">
        <v>2650</v>
      </c>
      <c r="AL120" s="7">
        <v>0.08</v>
      </c>
      <c r="AM120" s="7">
        <v>212</v>
      </c>
      <c r="AN120" s="7">
        <v>45</v>
      </c>
      <c r="AO120" s="7">
        <v>802.95</v>
      </c>
      <c r="AP120" s="7">
        <v>212</v>
      </c>
      <c r="AQ120" s="7">
        <v>278.25</v>
      </c>
      <c r="AR120" s="7">
        <v>212</v>
      </c>
    </row>
    <row r="121" spans="1:44">
      <c r="A121" s="16">
        <v>118</v>
      </c>
      <c r="B121" s="6" t="s">
        <v>209</v>
      </c>
      <c r="C121" s="6" t="s">
        <v>203</v>
      </c>
      <c r="D121" s="6" t="s">
        <v>210</v>
      </c>
      <c r="E121" s="6" t="s">
        <v>32</v>
      </c>
      <c r="F121" s="7">
        <v>9701</v>
      </c>
      <c r="G121" s="7">
        <v>0.2</v>
      </c>
      <c r="H121" s="7">
        <v>1940.2</v>
      </c>
      <c r="I121" s="7">
        <v>0.08</v>
      </c>
      <c r="J121" s="7">
        <v>776.08</v>
      </c>
      <c r="K121" s="7">
        <v>9701</v>
      </c>
      <c r="L121" s="7">
        <v>0.07</v>
      </c>
      <c r="M121" s="7">
        <v>679.07</v>
      </c>
      <c r="N121" s="7">
        <v>9701</v>
      </c>
      <c r="O121" s="7">
        <v>194.02</v>
      </c>
      <c r="P121" s="7">
        <v>9701</v>
      </c>
      <c r="Q121" s="7">
        <v>0.015</v>
      </c>
      <c r="R121" s="7">
        <v>145.52</v>
      </c>
      <c r="S121" s="7">
        <v>0.005</v>
      </c>
      <c r="T121" s="7">
        <v>48.51</v>
      </c>
      <c r="U121" s="7">
        <v>9701</v>
      </c>
      <c r="V121" s="7">
        <v>0.01</v>
      </c>
      <c r="W121" s="7">
        <v>97.01</v>
      </c>
      <c r="X121" s="7">
        <v>9701</v>
      </c>
      <c r="Y121" s="7">
        <v>0.008</v>
      </c>
      <c r="Z121" s="7">
        <v>77.61</v>
      </c>
      <c r="AA121" s="7"/>
      <c r="AB121" s="7"/>
      <c r="AC121" s="7"/>
      <c r="AD121" s="7"/>
      <c r="AE121" s="7"/>
      <c r="AF121" s="7"/>
      <c r="AG121" s="7"/>
      <c r="AH121" s="7">
        <v>9702</v>
      </c>
      <c r="AI121" s="7">
        <v>0.08</v>
      </c>
      <c r="AJ121" s="7">
        <v>776.5</v>
      </c>
      <c r="AK121" s="7">
        <v>9702</v>
      </c>
      <c r="AL121" s="7">
        <v>0.08</v>
      </c>
      <c r="AM121" s="7">
        <v>776.5</v>
      </c>
      <c r="AN121" s="7">
        <v>45</v>
      </c>
      <c r="AO121" s="7">
        <v>2939.41</v>
      </c>
      <c r="AP121" s="7">
        <v>776.5</v>
      </c>
      <c r="AQ121" s="7">
        <v>1018.61</v>
      </c>
      <c r="AR121" s="7">
        <v>776.5</v>
      </c>
    </row>
    <row r="122" spans="1:44">
      <c r="A122" s="16">
        <v>119</v>
      </c>
      <c r="B122" s="6" t="s">
        <v>211</v>
      </c>
      <c r="C122" s="6" t="s">
        <v>203</v>
      </c>
      <c r="D122" s="6" t="s">
        <v>212</v>
      </c>
      <c r="E122" s="6" t="s">
        <v>32</v>
      </c>
      <c r="F122" s="7">
        <v>2650</v>
      </c>
      <c r="G122" s="7">
        <v>0.2</v>
      </c>
      <c r="H122" s="7">
        <v>530</v>
      </c>
      <c r="I122" s="7">
        <v>0.08</v>
      </c>
      <c r="J122" s="7">
        <v>212</v>
      </c>
      <c r="K122" s="7">
        <v>2650</v>
      </c>
      <c r="L122" s="7">
        <v>0.07</v>
      </c>
      <c r="M122" s="7">
        <v>185.5</v>
      </c>
      <c r="N122" s="7">
        <v>2650</v>
      </c>
      <c r="O122" s="7">
        <v>53</v>
      </c>
      <c r="P122" s="7">
        <v>2650</v>
      </c>
      <c r="Q122" s="7">
        <v>0.015</v>
      </c>
      <c r="R122" s="7">
        <v>39.75</v>
      </c>
      <c r="S122" s="7">
        <v>0.005</v>
      </c>
      <c r="T122" s="7">
        <v>13.25</v>
      </c>
      <c r="U122" s="7">
        <v>2650</v>
      </c>
      <c r="V122" s="7">
        <v>0.01</v>
      </c>
      <c r="W122" s="7">
        <v>26.5</v>
      </c>
      <c r="X122" s="7">
        <v>2650</v>
      </c>
      <c r="Y122" s="7">
        <v>0.008</v>
      </c>
      <c r="Z122" s="7">
        <v>21.2</v>
      </c>
      <c r="AA122" s="7"/>
      <c r="AB122" s="7"/>
      <c r="AC122" s="7"/>
      <c r="AD122" s="7"/>
      <c r="AE122" s="7"/>
      <c r="AF122" s="7"/>
      <c r="AG122" s="7"/>
      <c r="AH122" s="7">
        <v>2650</v>
      </c>
      <c r="AI122" s="7">
        <v>0.08</v>
      </c>
      <c r="AJ122" s="7">
        <v>212</v>
      </c>
      <c r="AK122" s="7">
        <v>2650</v>
      </c>
      <c r="AL122" s="7">
        <v>0.08</v>
      </c>
      <c r="AM122" s="7">
        <v>212</v>
      </c>
      <c r="AN122" s="7">
        <v>45</v>
      </c>
      <c r="AO122" s="7">
        <v>802.95</v>
      </c>
      <c r="AP122" s="7">
        <v>212</v>
      </c>
      <c r="AQ122" s="7">
        <v>278.25</v>
      </c>
      <c r="AR122" s="7">
        <v>212</v>
      </c>
    </row>
    <row r="123" spans="1:44">
      <c r="A123" s="16">
        <v>120</v>
      </c>
      <c r="B123" s="6" t="s">
        <v>213</v>
      </c>
      <c r="C123" s="6" t="s">
        <v>214</v>
      </c>
      <c r="D123" s="6" t="s">
        <v>215</v>
      </c>
      <c r="E123" s="6" t="s">
        <v>32</v>
      </c>
      <c r="F123" s="7">
        <v>2500</v>
      </c>
      <c r="G123" s="7">
        <v>0.2</v>
      </c>
      <c r="H123" s="7">
        <v>500</v>
      </c>
      <c r="I123" s="7">
        <v>0.08</v>
      </c>
      <c r="J123" s="7">
        <v>200</v>
      </c>
      <c r="K123" s="7">
        <v>2500</v>
      </c>
      <c r="L123" s="7">
        <v>0.06</v>
      </c>
      <c r="M123" s="7">
        <v>150</v>
      </c>
      <c r="N123" s="7">
        <v>2500</v>
      </c>
      <c r="O123" s="7">
        <v>50</v>
      </c>
      <c r="P123" s="7">
        <v>2500</v>
      </c>
      <c r="Q123" s="7">
        <v>0.015</v>
      </c>
      <c r="R123" s="7">
        <v>37.5</v>
      </c>
      <c r="S123" s="7">
        <v>0.005</v>
      </c>
      <c r="T123" s="7">
        <v>12.5</v>
      </c>
      <c r="U123" s="7">
        <v>2500</v>
      </c>
      <c r="V123" s="7">
        <v>0.01</v>
      </c>
      <c r="W123" s="7">
        <v>25</v>
      </c>
      <c r="X123" s="7">
        <v>2500</v>
      </c>
      <c r="Y123" s="7">
        <v>0.01</v>
      </c>
      <c r="Z123" s="7">
        <v>25</v>
      </c>
      <c r="AA123" s="7"/>
      <c r="AB123" s="7"/>
      <c r="AC123" s="7"/>
      <c r="AD123" s="7"/>
      <c r="AE123" s="7"/>
      <c r="AF123" s="7"/>
      <c r="AG123" s="7"/>
      <c r="AH123" s="7">
        <v>2500</v>
      </c>
      <c r="AI123" s="7">
        <v>0.1</v>
      </c>
      <c r="AJ123" s="7">
        <v>250</v>
      </c>
      <c r="AK123" s="7">
        <v>2500</v>
      </c>
      <c r="AL123" s="7">
        <v>0.1</v>
      </c>
      <c r="AM123" s="7">
        <v>250</v>
      </c>
      <c r="AN123" s="7">
        <v>45</v>
      </c>
      <c r="AO123" s="7">
        <v>737.5</v>
      </c>
      <c r="AP123" s="7">
        <v>250</v>
      </c>
      <c r="AQ123" s="7">
        <v>262.5</v>
      </c>
      <c r="AR123" s="7">
        <v>250</v>
      </c>
    </row>
    <row r="124" spans="1:44">
      <c r="A124" s="16">
        <v>121</v>
      </c>
      <c r="B124" s="6" t="s">
        <v>216</v>
      </c>
      <c r="C124" s="6" t="s">
        <v>217</v>
      </c>
      <c r="D124" s="6" t="s">
        <v>218</v>
      </c>
      <c r="E124" s="6" t="s">
        <v>32</v>
      </c>
      <c r="F124" s="7">
        <v>2500</v>
      </c>
      <c r="G124" s="7">
        <v>0.2</v>
      </c>
      <c r="H124" s="7">
        <v>500</v>
      </c>
      <c r="I124" s="7">
        <v>0.08</v>
      </c>
      <c r="J124" s="7">
        <v>200</v>
      </c>
      <c r="K124" s="7">
        <v>2500</v>
      </c>
      <c r="L124" s="7">
        <v>0.07</v>
      </c>
      <c r="M124" s="7">
        <v>175</v>
      </c>
      <c r="N124" s="7">
        <v>2500</v>
      </c>
      <c r="O124" s="7">
        <v>50</v>
      </c>
      <c r="P124" s="7">
        <v>2500</v>
      </c>
      <c r="Q124" s="7">
        <v>0.015</v>
      </c>
      <c r="R124" s="7">
        <v>37.5</v>
      </c>
      <c r="S124" s="7">
        <v>0.005</v>
      </c>
      <c r="T124" s="7">
        <v>12.5</v>
      </c>
      <c r="U124" s="7">
        <v>2500</v>
      </c>
      <c r="V124" s="7">
        <v>0.005</v>
      </c>
      <c r="W124" s="7">
        <v>12.5</v>
      </c>
      <c r="X124" s="7">
        <v>2500</v>
      </c>
      <c r="Y124" s="7">
        <v>0.007</v>
      </c>
      <c r="Z124" s="7">
        <v>17.5</v>
      </c>
      <c r="AA124" s="7"/>
      <c r="AB124" s="7"/>
      <c r="AC124" s="7"/>
      <c r="AD124" s="7"/>
      <c r="AE124" s="7"/>
      <c r="AF124" s="7"/>
      <c r="AG124" s="7"/>
      <c r="AH124" s="7">
        <v>2500</v>
      </c>
      <c r="AI124" s="7">
        <v>0.08</v>
      </c>
      <c r="AJ124" s="7">
        <v>200</v>
      </c>
      <c r="AK124" s="7">
        <v>2500</v>
      </c>
      <c r="AL124" s="7">
        <v>0.06</v>
      </c>
      <c r="AM124" s="7">
        <v>150</v>
      </c>
      <c r="AN124" s="7">
        <v>45</v>
      </c>
      <c r="AO124" s="7">
        <v>742.5</v>
      </c>
      <c r="AP124" s="7">
        <v>200</v>
      </c>
      <c r="AQ124" s="7">
        <v>262.5</v>
      </c>
      <c r="AR124" s="7">
        <v>150</v>
      </c>
    </row>
    <row r="125" spans="1:44">
      <c r="A125" s="16">
        <v>122</v>
      </c>
      <c r="B125" s="6" t="s">
        <v>219</v>
      </c>
      <c r="C125" s="6" t="s">
        <v>220</v>
      </c>
      <c r="D125" s="6" t="s">
        <v>221</v>
      </c>
      <c r="E125" s="6" t="s">
        <v>32</v>
      </c>
      <c r="F125" s="7">
        <v>2207</v>
      </c>
      <c r="G125" s="7">
        <v>0.2</v>
      </c>
      <c r="H125" s="7">
        <v>441.4</v>
      </c>
      <c r="I125" s="7">
        <v>0.08</v>
      </c>
      <c r="J125" s="7">
        <v>176.56</v>
      </c>
      <c r="K125" s="7">
        <v>2207</v>
      </c>
      <c r="L125" s="7">
        <v>0.06</v>
      </c>
      <c r="M125" s="7">
        <v>132.42</v>
      </c>
      <c r="N125" s="7">
        <v>2207</v>
      </c>
      <c r="O125" s="7">
        <v>44.14</v>
      </c>
      <c r="P125" s="7">
        <v>2207</v>
      </c>
      <c r="Q125" s="7">
        <v>0.015</v>
      </c>
      <c r="R125" s="7">
        <v>33.11</v>
      </c>
      <c r="S125" s="7">
        <v>0.005</v>
      </c>
      <c r="T125" s="7">
        <v>11.04</v>
      </c>
      <c r="U125" s="7">
        <v>2207</v>
      </c>
      <c r="V125" s="7">
        <v>0.01</v>
      </c>
      <c r="W125" s="7">
        <v>22.07</v>
      </c>
      <c r="X125" s="7">
        <v>2207</v>
      </c>
      <c r="Y125" s="7">
        <v>0.01</v>
      </c>
      <c r="Z125" s="7">
        <v>22.07</v>
      </c>
      <c r="AA125" s="7"/>
      <c r="AB125" s="7"/>
      <c r="AC125" s="7"/>
      <c r="AD125" s="7"/>
      <c r="AE125" s="7"/>
      <c r="AF125" s="7"/>
      <c r="AG125" s="7"/>
      <c r="AH125" s="7">
        <v>2500</v>
      </c>
      <c r="AI125" s="7">
        <v>0.1</v>
      </c>
      <c r="AJ125" s="7">
        <v>250</v>
      </c>
      <c r="AK125" s="7">
        <v>2500</v>
      </c>
      <c r="AL125" s="7">
        <v>0.1</v>
      </c>
      <c r="AM125" s="7">
        <v>250</v>
      </c>
      <c r="AN125" s="7">
        <v>45</v>
      </c>
      <c r="AO125" s="7">
        <v>651.07</v>
      </c>
      <c r="AP125" s="7">
        <v>250</v>
      </c>
      <c r="AQ125" s="7">
        <v>231.74</v>
      </c>
      <c r="AR125" s="7">
        <v>250</v>
      </c>
    </row>
    <row r="126" spans="1:44">
      <c r="A126" s="16">
        <v>123</v>
      </c>
      <c r="B126" s="6" t="s">
        <v>222</v>
      </c>
      <c r="C126" s="6" t="s">
        <v>223</v>
      </c>
      <c r="D126" s="6" t="s">
        <v>224</v>
      </c>
      <c r="E126" s="6" t="s">
        <v>56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>
        <v>2500</v>
      </c>
      <c r="V126" s="7">
        <v>0.004</v>
      </c>
      <c r="W126" s="7">
        <v>-2.5</v>
      </c>
      <c r="X126" s="7">
        <v>2500</v>
      </c>
      <c r="Y126" s="7">
        <v>0.005</v>
      </c>
      <c r="Z126" s="7">
        <v>-12.5</v>
      </c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>
        <v>-15</v>
      </c>
      <c r="AP126" s="7">
        <v>0</v>
      </c>
      <c r="AQ126" s="7">
        <v>0</v>
      </c>
      <c r="AR126" s="7">
        <v>0</v>
      </c>
    </row>
    <row r="127" spans="1:44">
      <c r="A127" s="16">
        <v>124</v>
      </c>
      <c r="B127" s="6" t="s">
        <v>222</v>
      </c>
      <c r="C127" s="6" t="s">
        <v>223</v>
      </c>
      <c r="D127" s="6" t="s">
        <v>224</v>
      </c>
      <c r="E127" s="6" t="s">
        <v>57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>
        <v>2500</v>
      </c>
      <c r="V127" s="7">
        <v>0.004</v>
      </c>
      <c r="W127" s="7">
        <v>-2.5</v>
      </c>
      <c r="X127" s="7">
        <v>2500</v>
      </c>
      <c r="Y127" s="7">
        <v>0.005</v>
      </c>
      <c r="Z127" s="7">
        <v>-12.5</v>
      </c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>
        <v>-15</v>
      </c>
      <c r="AP127" s="7">
        <v>0</v>
      </c>
      <c r="AQ127" s="7">
        <v>0</v>
      </c>
      <c r="AR127" s="7">
        <v>0</v>
      </c>
    </row>
    <row r="128" spans="1:44">
      <c r="A128" s="16">
        <v>125</v>
      </c>
      <c r="B128" s="6" t="s">
        <v>222</v>
      </c>
      <c r="C128" s="6" t="s">
        <v>223</v>
      </c>
      <c r="D128" s="6" t="s">
        <v>224</v>
      </c>
      <c r="E128" s="6" t="s">
        <v>32</v>
      </c>
      <c r="F128" s="7">
        <v>2500</v>
      </c>
      <c r="G128" s="7">
        <v>0.2</v>
      </c>
      <c r="H128" s="7">
        <v>500</v>
      </c>
      <c r="I128" s="7">
        <v>0.08</v>
      </c>
      <c r="J128" s="7">
        <v>200</v>
      </c>
      <c r="K128" s="7">
        <v>2500</v>
      </c>
      <c r="L128" s="7">
        <v>0.06</v>
      </c>
      <c r="M128" s="7">
        <v>150</v>
      </c>
      <c r="N128" s="7">
        <v>2500</v>
      </c>
      <c r="O128" s="7">
        <v>50</v>
      </c>
      <c r="P128" s="7">
        <v>2500</v>
      </c>
      <c r="Q128" s="7">
        <v>0.015</v>
      </c>
      <c r="R128" s="7">
        <v>37.5</v>
      </c>
      <c r="S128" s="7">
        <v>0.005</v>
      </c>
      <c r="T128" s="7">
        <v>12.5</v>
      </c>
      <c r="U128" s="7">
        <v>2500</v>
      </c>
      <c r="V128" s="7">
        <v>0.004</v>
      </c>
      <c r="W128" s="7">
        <v>10</v>
      </c>
      <c r="X128" s="7">
        <v>2500</v>
      </c>
      <c r="Y128" s="7">
        <v>0.005</v>
      </c>
      <c r="Z128" s="7">
        <v>12.5</v>
      </c>
      <c r="AA128" s="7"/>
      <c r="AB128" s="7"/>
      <c r="AC128" s="7"/>
      <c r="AD128" s="7"/>
      <c r="AE128" s="7"/>
      <c r="AF128" s="7"/>
      <c r="AG128" s="7"/>
      <c r="AH128" s="7">
        <v>2500</v>
      </c>
      <c r="AI128" s="7">
        <v>0.1</v>
      </c>
      <c r="AJ128" s="7">
        <v>250</v>
      </c>
      <c r="AK128" s="7">
        <v>2500</v>
      </c>
      <c r="AL128" s="7">
        <v>0.1</v>
      </c>
      <c r="AM128" s="7">
        <v>250</v>
      </c>
      <c r="AN128" s="7">
        <v>45</v>
      </c>
      <c r="AO128" s="7">
        <v>710</v>
      </c>
      <c r="AP128" s="7">
        <v>250</v>
      </c>
      <c r="AQ128" s="7">
        <v>262.5</v>
      </c>
      <c r="AR128" s="7">
        <v>250</v>
      </c>
    </row>
    <row r="129" spans="1:44">
      <c r="A129" s="16">
        <v>126</v>
      </c>
      <c r="B129" s="6" t="s">
        <v>225</v>
      </c>
      <c r="C129" s="6" t="s">
        <v>226</v>
      </c>
      <c r="D129" s="6" t="s">
        <v>227</v>
      </c>
      <c r="E129" s="6" t="s">
        <v>56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>
        <v>3163</v>
      </c>
      <c r="V129" s="7">
        <v>0.004</v>
      </c>
      <c r="W129" s="7">
        <v>-3.17</v>
      </c>
      <c r="X129" s="7">
        <v>3163</v>
      </c>
      <c r="Y129" s="7">
        <v>0.005</v>
      </c>
      <c r="Z129" s="7">
        <v>-3.16</v>
      </c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>
        <v>-6.33</v>
      </c>
      <c r="AP129" s="7">
        <v>0</v>
      </c>
      <c r="AQ129" s="7">
        <v>0</v>
      </c>
      <c r="AR129" s="7">
        <v>0</v>
      </c>
    </row>
    <row r="130" spans="1:44">
      <c r="A130" s="16">
        <v>127</v>
      </c>
      <c r="B130" s="6" t="s">
        <v>225</v>
      </c>
      <c r="C130" s="6" t="s">
        <v>226</v>
      </c>
      <c r="D130" s="6" t="s">
        <v>227</v>
      </c>
      <c r="E130" s="6" t="s">
        <v>57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>
        <v>3163</v>
      </c>
      <c r="V130" s="7">
        <v>0.004</v>
      </c>
      <c r="W130" s="7">
        <v>-3.17</v>
      </c>
      <c r="X130" s="7">
        <v>3163</v>
      </c>
      <c r="Y130" s="7">
        <v>0.005</v>
      </c>
      <c r="Z130" s="7">
        <v>-3.16</v>
      </c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>
        <v>-6.33</v>
      </c>
      <c r="AP130" s="7">
        <v>0</v>
      </c>
      <c r="AQ130" s="7">
        <v>0</v>
      </c>
      <c r="AR130" s="7">
        <v>0</v>
      </c>
    </row>
    <row r="131" spans="1:44">
      <c r="A131" s="16">
        <v>128</v>
      </c>
      <c r="B131" s="6" t="s">
        <v>225</v>
      </c>
      <c r="C131" s="6" t="s">
        <v>226</v>
      </c>
      <c r="D131" s="6" t="s">
        <v>227</v>
      </c>
      <c r="E131" s="6" t="s">
        <v>32</v>
      </c>
      <c r="F131" s="7">
        <v>2765</v>
      </c>
      <c r="G131" s="7">
        <v>0.2</v>
      </c>
      <c r="H131" s="7">
        <v>553</v>
      </c>
      <c r="I131" s="7">
        <v>0.08</v>
      </c>
      <c r="J131" s="7">
        <v>221.2</v>
      </c>
      <c r="K131" s="7">
        <v>3163</v>
      </c>
      <c r="L131" s="7">
        <v>0.08</v>
      </c>
      <c r="M131" s="7">
        <v>253.04</v>
      </c>
      <c r="N131" s="7">
        <v>3163</v>
      </c>
      <c r="O131" s="7">
        <v>63.26</v>
      </c>
      <c r="P131" s="7">
        <v>2765</v>
      </c>
      <c r="Q131" s="7">
        <v>0.015</v>
      </c>
      <c r="R131" s="7">
        <v>41.48</v>
      </c>
      <c r="S131" s="7">
        <v>0.005</v>
      </c>
      <c r="T131" s="7">
        <v>13.83</v>
      </c>
      <c r="U131" s="7">
        <v>3163</v>
      </c>
      <c r="V131" s="7">
        <v>0.004</v>
      </c>
      <c r="W131" s="7">
        <v>12.65</v>
      </c>
      <c r="X131" s="7">
        <v>3163</v>
      </c>
      <c r="Y131" s="7">
        <v>0.005</v>
      </c>
      <c r="Z131" s="7">
        <v>15.82</v>
      </c>
      <c r="AA131" s="7">
        <v>7</v>
      </c>
      <c r="AB131" s="7">
        <v>7</v>
      </c>
      <c r="AC131" s="7"/>
      <c r="AD131" s="7"/>
      <c r="AE131" s="7"/>
      <c r="AF131" s="7"/>
      <c r="AG131" s="7"/>
      <c r="AH131" s="7">
        <v>2765</v>
      </c>
      <c r="AI131" s="7">
        <v>0.05</v>
      </c>
      <c r="AJ131" s="7">
        <v>138</v>
      </c>
      <c r="AK131" s="7">
        <v>2765</v>
      </c>
      <c r="AL131" s="7">
        <v>0.05</v>
      </c>
      <c r="AM131" s="7">
        <v>138</v>
      </c>
      <c r="AN131" s="7">
        <v>45</v>
      </c>
      <c r="AO131" s="7">
        <v>882.99</v>
      </c>
      <c r="AP131" s="7">
        <v>138</v>
      </c>
      <c r="AQ131" s="7">
        <v>305.29</v>
      </c>
      <c r="AR131" s="7">
        <v>138</v>
      </c>
    </row>
    <row r="132" spans="1:44">
      <c r="A132" s="16">
        <v>129</v>
      </c>
      <c r="B132" s="6" t="s">
        <v>228</v>
      </c>
      <c r="C132" s="6" t="s">
        <v>226</v>
      </c>
      <c r="D132" s="6" t="s">
        <v>229</v>
      </c>
      <c r="E132" s="6" t="s">
        <v>56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>
        <v>3163</v>
      </c>
      <c r="V132" s="7">
        <v>0.004</v>
      </c>
      <c r="W132" s="7">
        <v>-3.17</v>
      </c>
      <c r="X132" s="7">
        <v>3163</v>
      </c>
      <c r="Y132" s="7">
        <v>0.005</v>
      </c>
      <c r="Z132" s="7">
        <v>-3.16</v>
      </c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>
        <v>-6.33</v>
      </c>
      <c r="AP132" s="7">
        <v>0</v>
      </c>
      <c r="AQ132" s="7">
        <v>0</v>
      </c>
      <c r="AR132" s="7">
        <v>0</v>
      </c>
    </row>
    <row r="133" spans="1:44">
      <c r="A133" s="16">
        <v>130</v>
      </c>
      <c r="B133" s="6" t="s">
        <v>228</v>
      </c>
      <c r="C133" s="6" t="s">
        <v>226</v>
      </c>
      <c r="D133" s="6" t="s">
        <v>229</v>
      </c>
      <c r="E133" s="6" t="s">
        <v>57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>
        <v>3163</v>
      </c>
      <c r="V133" s="7">
        <v>0.004</v>
      </c>
      <c r="W133" s="7">
        <v>-3.17</v>
      </c>
      <c r="X133" s="7">
        <v>3163</v>
      </c>
      <c r="Y133" s="7">
        <v>0.005</v>
      </c>
      <c r="Z133" s="7">
        <v>-3.16</v>
      </c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>
        <v>-6.33</v>
      </c>
      <c r="AP133" s="7">
        <v>0</v>
      </c>
      <c r="AQ133" s="7">
        <v>0</v>
      </c>
      <c r="AR133" s="7">
        <v>0</v>
      </c>
    </row>
    <row r="134" spans="1:44">
      <c r="A134" s="16">
        <v>131</v>
      </c>
      <c r="B134" s="6" t="s">
        <v>228</v>
      </c>
      <c r="C134" s="6" t="s">
        <v>226</v>
      </c>
      <c r="D134" s="6" t="s">
        <v>229</v>
      </c>
      <c r="E134" s="6" t="s">
        <v>32</v>
      </c>
      <c r="F134" s="7">
        <v>2135</v>
      </c>
      <c r="G134" s="7">
        <v>0.2</v>
      </c>
      <c r="H134" s="7">
        <v>427</v>
      </c>
      <c r="I134" s="7">
        <v>0.08</v>
      </c>
      <c r="J134" s="7">
        <v>170.8</v>
      </c>
      <c r="K134" s="7">
        <v>3163</v>
      </c>
      <c r="L134" s="7">
        <v>0.08</v>
      </c>
      <c r="M134" s="7">
        <v>253.04</v>
      </c>
      <c r="N134" s="7">
        <v>3163</v>
      </c>
      <c r="O134" s="7">
        <v>63.26</v>
      </c>
      <c r="P134" s="7">
        <v>2135</v>
      </c>
      <c r="Q134" s="7">
        <v>0.015</v>
      </c>
      <c r="R134" s="7">
        <v>32.03</v>
      </c>
      <c r="S134" s="7">
        <v>0.005</v>
      </c>
      <c r="T134" s="7">
        <v>10.68</v>
      </c>
      <c r="U134" s="7">
        <v>3163</v>
      </c>
      <c r="V134" s="7">
        <v>0.004</v>
      </c>
      <c r="W134" s="7">
        <v>12.65</v>
      </c>
      <c r="X134" s="7">
        <v>3163</v>
      </c>
      <c r="Y134" s="7">
        <v>0.005</v>
      </c>
      <c r="Z134" s="7">
        <v>15.82</v>
      </c>
      <c r="AA134" s="7">
        <v>7</v>
      </c>
      <c r="AB134" s="7">
        <v>7</v>
      </c>
      <c r="AC134" s="7"/>
      <c r="AD134" s="7"/>
      <c r="AE134" s="7"/>
      <c r="AF134" s="7"/>
      <c r="AG134" s="7"/>
      <c r="AH134" s="7">
        <v>1671</v>
      </c>
      <c r="AI134" s="7">
        <v>0.05</v>
      </c>
      <c r="AJ134" s="7">
        <v>84</v>
      </c>
      <c r="AK134" s="7">
        <v>1671</v>
      </c>
      <c r="AL134" s="7">
        <v>0.05</v>
      </c>
      <c r="AM134" s="7">
        <v>84</v>
      </c>
      <c r="AN134" s="7">
        <v>45</v>
      </c>
      <c r="AO134" s="7">
        <v>747.54</v>
      </c>
      <c r="AP134" s="7">
        <v>84</v>
      </c>
      <c r="AQ134" s="7">
        <v>251.74</v>
      </c>
      <c r="AR134" s="7">
        <v>84</v>
      </c>
    </row>
    <row r="135" spans="1:44">
      <c r="A135" s="16">
        <v>132</v>
      </c>
      <c r="B135" s="6" t="s">
        <v>230</v>
      </c>
      <c r="C135" s="6" t="s">
        <v>231</v>
      </c>
      <c r="D135" s="6" t="s">
        <v>232</v>
      </c>
      <c r="E135" s="6" t="s">
        <v>32</v>
      </c>
      <c r="F135" s="7">
        <v>2941</v>
      </c>
      <c r="G135" s="7">
        <v>0.2</v>
      </c>
      <c r="H135" s="7">
        <v>588.2</v>
      </c>
      <c r="I135" s="7">
        <v>0.08</v>
      </c>
      <c r="J135" s="7">
        <v>235.28</v>
      </c>
      <c r="K135" s="7">
        <v>3500</v>
      </c>
      <c r="L135" s="7">
        <v>0.075</v>
      </c>
      <c r="M135" s="7">
        <v>262.5</v>
      </c>
      <c r="N135" s="7">
        <v>3500</v>
      </c>
      <c r="O135" s="7">
        <v>70</v>
      </c>
      <c r="P135" s="7">
        <v>2941</v>
      </c>
      <c r="Q135" s="7">
        <v>0.015</v>
      </c>
      <c r="R135" s="7">
        <v>44.12</v>
      </c>
      <c r="S135" s="7">
        <v>0.005</v>
      </c>
      <c r="T135" s="7">
        <v>14.71</v>
      </c>
      <c r="U135" s="7">
        <v>2941</v>
      </c>
      <c r="V135" s="7">
        <v>0.015</v>
      </c>
      <c r="W135" s="7">
        <v>44.12</v>
      </c>
      <c r="X135" s="7">
        <v>3500</v>
      </c>
      <c r="Y135" s="7">
        <v>0.008</v>
      </c>
      <c r="Z135" s="7">
        <v>28</v>
      </c>
      <c r="AA135" s="7"/>
      <c r="AB135" s="7"/>
      <c r="AC135" s="7"/>
      <c r="AD135" s="7"/>
      <c r="AE135" s="7"/>
      <c r="AF135" s="7"/>
      <c r="AG135" s="7"/>
      <c r="AH135" s="7">
        <v>2941</v>
      </c>
      <c r="AI135" s="7">
        <v>0.1</v>
      </c>
      <c r="AJ135" s="7">
        <v>294.1</v>
      </c>
      <c r="AK135" s="7">
        <v>2941</v>
      </c>
      <c r="AL135" s="7">
        <v>0.06</v>
      </c>
      <c r="AM135" s="7">
        <v>176.46</v>
      </c>
      <c r="AN135" s="7">
        <v>45</v>
      </c>
      <c r="AO135" s="7">
        <v>966.94</v>
      </c>
      <c r="AP135" s="7">
        <v>294.1</v>
      </c>
      <c r="AQ135" s="7">
        <v>319.99</v>
      </c>
      <c r="AR135" s="7">
        <v>176.46</v>
      </c>
    </row>
    <row r="136" spans="1:44">
      <c r="A136" s="16">
        <v>133</v>
      </c>
      <c r="B136" s="6" t="s">
        <v>233</v>
      </c>
      <c r="C136" s="6" t="s">
        <v>231</v>
      </c>
      <c r="D136" s="6" t="s">
        <v>234</v>
      </c>
      <c r="E136" s="6" t="s">
        <v>32</v>
      </c>
      <c r="F136" s="7">
        <v>2500</v>
      </c>
      <c r="G136" s="7">
        <v>0.2</v>
      </c>
      <c r="H136" s="7">
        <v>500</v>
      </c>
      <c r="I136" s="7">
        <v>0.08</v>
      </c>
      <c r="J136" s="7">
        <v>200</v>
      </c>
      <c r="K136" s="7">
        <v>3500</v>
      </c>
      <c r="L136" s="7">
        <v>0.075</v>
      </c>
      <c r="M136" s="7">
        <v>262.5</v>
      </c>
      <c r="N136" s="7">
        <v>3500</v>
      </c>
      <c r="O136" s="7">
        <v>70</v>
      </c>
      <c r="P136" s="7">
        <v>2625</v>
      </c>
      <c r="Q136" s="7">
        <v>0.015</v>
      </c>
      <c r="R136" s="7">
        <v>39.38</v>
      </c>
      <c r="S136" s="7">
        <v>0.005</v>
      </c>
      <c r="T136" s="7">
        <v>13.13</v>
      </c>
      <c r="U136" s="7">
        <v>2500</v>
      </c>
      <c r="V136" s="7">
        <v>0.015</v>
      </c>
      <c r="W136" s="7">
        <v>37.5</v>
      </c>
      <c r="X136" s="7">
        <v>3500</v>
      </c>
      <c r="Y136" s="7">
        <v>0.008</v>
      </c>
      <c r="Z136" s="7">
        <v>28</v>
      </c>
      <c r="AA136" s="7"/>
      <c r="AB136" s="7"/>
      <c r="AC136" s="7"/>
      <c r="AD136" s="7"/>
      <c r="AE136" s="7"/>
      <c r="AF136" s="7"/>
      <c r="AG136" s="7"/>
      <c r="AH136" s="7">
        <v>2500</v>
      </c>
      <c r="AI136" s="7">
        <v>0.1</v>
      </c>
      <c r="AJ136" s="7">
        <v>250</v>
      </c>
      <c r="AK136" s="7">
        <v>2500</v>
      </c>
      <c r="AL136" s="7">
        <v>0.06</v>
      </c>
      <c r="AM136" s="7">
        <v>150</v>
      </c>
      <c r="AN136" s="7">
        <v>45</v>
      </c>
      <c r="AO136" s="7">
        <v>867.38</v>
      </c>
      <c r="AP136" s="7">
        <v>250</v>
      </c>
      <c r="AQ136" s="7">
        <v>283.13</v>
      </c>
      <c r="AR136" s="7">
        <v>150</v>
      </c>
    </row>
    <row r="137" spans="1:44">
      <c r="A137" s="16">
        <v>134</v>
      </c>
      <c r="B137" s="6" t="s">
        <v>235</v>
      </c>
      <c r="C137" s="6" t="s">
        <v>236</v>
      </c>
      <c r="D137" s="6" t="s">
        <v>237</v>
      </c>
      <c r="E137" s="6" t="s">
        <v>32</v>
      </c>
      <c r="F137" s="7">
        <v>4740</v>
      </c>
      <c r="G137" s="7">
        <v>0.18</v>
      </c>
      <c r="H137" s="7">
        <v>853.2</v>
      </c>
      <c r="I137" s="7">
        <v>0.08</v>
      </c>
      <c r="J137" s="7">
        <v>379.2</v>
      </c>
      <c r="K137" s="7">
        <v>4740</v>
      </c>
      <c r="L137" s="7">
        <v>0.09</v>
      </c>
      <c r="M137" s="7">
        <v>426.6</v>
      </c>
      <c r="N137" s="7">
        <v>4740</v>
      </c>
      <c r="O137" s="7">
        <v>94.8</v>
      </c>
      <c r="P137" s="7">
        <v>4740</v>
      </c>
      <c r="Q137" s="7">
        <v>0.01</v>
      </c>
      <c r="R137" s="7">
        <v>47.4</v>
      </c>
      <c r="S137" s="7">
        <v>0.005</v>
      </c>
      <c r="T137" s="7">
        <v>23.7</v>
      </c>
      <c r="U137" s="7">
        <v>4740</v>
      </c>
      <c r="V137" s="7">
        <v>0.007</v>
      </c>
      <c r="W137" s="7">
        <v>33.18</v>
      </c>
      <c r="X137" s="7">
        <v>4740</v>
      </c>
      <c r="Y137" s="7">
        <v>0.01</v>
      </c>
      <c r="Z137" s="7">
        <v>47.4</v>
      </c>
      <c r="AA137" s="7"/>
      <c r="AB137" s="7"/>
      <c r="AC137" s="7"/>
      <c r="AD137" s="7"/>
      <c r="AE137" s="7"/>
      <c r="AF137" s="7"/>
      <c r="AG137" s="7"/>
      <c r="AH137" s="7">
        <v>9000</v>
      </c>
      <c r="AI137" s="7">
        <v>0.1</v>
      </c>
      <c r="AJ137" s="7">
        <v>900</v>
      </c>
      <c r="AK137" s="7">
        <v>9000</v>
      </c>
      <c r="AL137" s="7">
        <v>0.1</v>
      </c>
      <c r="AM137" s="7">
        <v>900</v>
      </c>
      <c r="AN137" s="7">
        <v>45</v>
      </c>
      <c r="AO137" s="7">
        <v>1407.78</v>
      </c>
      <c r="AP137" s="7">
        <v>900</v>
      </c>
      <c r="AQ137" s="7">
        <v>497.7</v>
      </c>
      <c r="AR137" s="7">
        <v>900</v>
      </c>
    </row>
    <row r="138" spans="1:44">
      <c r="A138" s="16">
        <v>135</v>
      </c>
      <c r="B138" s="6" t="s">
        <v>238</v>
      </c>
      <c r="C138" s="6" t="s">
        <v>236</v>
      </c>
      <c r="D138" s="6" t="s">
        <v>239</v>
      </c>
      <c r="E138" s="6" t="s">
        <v>32</v>
      </c>
      <c r="F138" s="7">
        <v>4006</v>
      </c>
      <c r="G138" s="7">
        <v>0.18</v>
      </c>
      <c r="H138" s="7">
        <v>721.08</v>
      </c>
      <c r="I138" s="7">
        <v>0.08</v>
      </c>
      <c r="J138" s="7">
        <v>320.48</v>
      </c>
      <c r="K138" s="7">
        <v>4006</v>
      </c>
      <c r="L138" s="7">
        <v>0.09</v>
      </c>
      <c r="M138" s="7">
        <v>360.54</v>
      </c>
      <c r="N138" s="7">
        <v>4006</v>
      </c>
      <c r="O138" s="7">
        <v>80.12</v>
      </c>
      <c r="P138" s="7">
        <v>4006</v>
      </c>
      <c r="Q138" s="7">
        <v>0.01</v>
      </c>
      <c r="R138" s="7">
        <v>40.06</v>
      </c>
      <c r="S138" s="7">
        <v>0.005</v>
      </c>
      <c r="T138" s="7">
        <v>20.03</v>
      </c>
      <c r="U138" s="7">
        <v>4006</v>
      </c>
      <c r="V138" s="7">
        <v>0.007</v>
      </c>
      <c r="W138" s="7">
        <v>28.04</v>
      </c>
      <c r="X138" s="7">
        <v>4006</v>
      </c>
      <c r="Y138" s="7">
        <v>0.01</v>
      </c>
      <c r="Z138" s="7">
        <v>40.06</v>
      </c>
      <c r="AA138" s="7"/>
      <c r="AB138" s="7"/>
      <c r="AC138" s="7"/>
      <c r="AD138" s="7"/>
      <c r="AE138" s="7"/>
      <c r="AF138" s="7"/>
      <c r="AG138" s="7"/>
      <c r="AH138" s="7">
        <v>4744</v>
      </c>
      <c r="AI138" s="7">
        <v>0.1</v>
      </c>
      <c r="AJ138" s="7">
        <v>474</v>
      </c>
      <c r="AK138" s="7">
        <v>4744</v>
      </c>
      <c r="AL138" s="7">
        <v>0.1</v>
      </c>
      <c r="AM138" s="7">
        <v>474</v>
      </c>
      <c r="AN138" s="7">
        <v>45</v>
      </c>
      <c r="AO138" s="7">
        <v>1189.78</v>
      </c>
      <c r="AP138" s="7">
        <v>474</v>
      </c>
      <c r="AQ138" s="7">
        <v>420.63</v>
      </c>
      <c r="AR138" s="7">
        <v>474</v>
      </c>
    </row>
    <row r="139" spans="1:44">
      <c r="A139" s="16">
        <v>136</v>
      </c>
      <c r="B139" s="6" t="s">
        <v>240</v>
      </c>
      <c r="C139" s="6" t="s">
        <v>236</v>
      </c>
      <c r="D139" s="6" t="s">
        <v>241</v>
      </c>
      <c r="E139" s="6" t="s">
        <v>32</v>
      </c>
      <c r="F139" s="7">
        <v>2951</v>
      </c>
      <c r="G139" s="7">
        <v>0.18</v>
      </c>
      <c r="H139" s="7">
        <v>531.18</v>
      </c>
      <c r="I139" s="7">
        <v>0.08</v>
      </c>
      <c r="J139" s="7">
        <v>236.08</v>
      </c>
      <c r="K139" s="7">
        <v>2951</v>
      </c>
      <c r="L139" s="7">
        <v>0.09</v>
      </c>
      <c r="M139" s="7">
        <v>265.59</v>
      </c>
      <c r="N139" s="7">
        <v>2951</v>
      </c>
      <c r="O139" s="7">
        <v>59.02</v>
      </c>
      <c r="P139" s="7">
        <v>2951</v>
      </c>
      <c r="Q139" s="7">
        <v>0.01</v>
      </c>
      <c r="R139" s="7">
        <v>29.51</v>
      </c>
      <c r="S139" s="7">
        <v>0.005</v>
      </c>
      <c r="T139" s="7">
        <v>14.76</v>
      </c>
      <c r="U139" s="7">
        <v>2951</v>
      </c>
      <c r="V139" s="7">
        <v>0.007</v>
      </c>
      <c r="W139" s="7">
        <v>20.66</v>
      </c>
      <c r="X139" s="7">
        <v>2951</v>
      </c>
      <c r="Y139" s="7">
        <v>0.01</v>
      </c>
      <c r="Z139" s="7">
        <v>29.51</v>
      </c>
      <c r="AA139" s="7"/>
      <c r="AB139" s="7"/>
      <c r="AC139" s="7"/>
      <c r="AD139" s="7"/>
      <c r="AE139" s="7"/>
      <c r="AF139" s="7"/>
      <c r="AG139" s="7"/>
      <c r="AH139" s="7">
        <v>5591</v>
      </c>
      <c r="AI139" s="7">
        <v>0.1</v>
      </c>
      <c r="AJ139" s="7">
        <v>559</v>
      </c>
      <c r="AK139" s="7">
        <v>5591</v>
      </c>
      <c r="AL139" s="7">
        <v>0.1</v>
      </c>
      <c r="AM139" s="7">
        <v>559</v>
      </c>
      <c r="AN139" s="7">
        <v>45</v>
      </c>
      <c r="AO139" s="7">
        <v>876.45</v>
      </c>
      <c r="AP139" s="7">
        <v>559</v>
      </c>
      <c r="AQ139" s="7">
        <v>309.86</v>
      </c>
      <c r="AR139" s="7">
        <v>559</v>
      </c>
    </row>
    <row r="140" spans="1:44">
      <c r="A140" s="16">
        <v>137</v>
      </c>
      <c r="B140" s="6" t="s">
        <v>242</v>
      </c>
      <c r="C140" s="6" t="s">
        <v>236</v>
      </c>
      <c r="D140" s="6" t="s">
        <v>243</v>
      </c>
      <c r="E140" s="6" t="s">
        <v>32</v>
      </c>
      <c r="F140" s="7">
        <v>3292</v>
      </c>
      <c r="G140" s="7">
        <v>0.18</v>
      </c>
      <c r="H140" s="7">
        <v>592.56</v>
      </c>
      <c r="I140" s="7">
        <v>0.08</v>
      </c>
      <c r="J140" s="7">
        <v>263.36</v>
      </c>
      <c r="K140" s="7">
        <v>3292</v>
      </c>
      <c r="L140" s="7">
        <v>0.09</v>
      </c>
      <c r="M140" s="7">
        <v>296.28</v>
      </c>
      <c r="N140" s="7">
        <v>3292</v>
      </c>
      <c r="O140" s="7">
        <v>65.84</v>
      </c>
      <c r="P140" s="7">
        <v>3292</v>
      </c>
      <c r="Q140" s="7">
        <v>0.01</v>
      </c>
      <c r="R140" s="7">
        <v>32.92</v>
      </c>
      <c r="S140" s="7">
        <v>0.005</v>
      </c>
      <c r="T140" s="7">
        <v>16.46</v>
      </c>
      <c r="U140" s="7">
        <v>3292</v>
      </c>
      <c r="V140" s="7">
        <v>0.007</v>
      </c>
      <c r="W140" s="7">
        <v>23.04</v>
      </c>
      <c r="X140" s="7">
        <v>3292</v>
      </c>
      <c r="Y140" s="7">
        <v>0.01</v>
      </c>
      <c r="Z140" s="7">
        <v>32.92</v>
      </c>
      <c r="AA140" s="7"/>
      <c r="AB140" s="7"/>
      <c r="AC140" s="7"/>
      <c r="AD140" s="7"/>
      <c r="AE140" s="7"/>
      <c r="AF140" s="7"/>
      <c r="AG140" s="7"/>
      <c r="AH140" s="7">
        <v>5437</v>
      </c>
      <c r="AI140" s="7">
        <v>0.1</v>
      </c>
      <c r="AJ140" s="7">
        <v>544</v>
      </c>
      <c r="AK140" s="7">
        <v>5437</v>
      </c>
      <c r="AL140" s="7">
        <v>0.1</v>
      </c>
      <c r="AM140" s="7">
        <v>544</v>
      </c>
      <c r="AN140" s="7">
        <v>45</v>
      </c>
      <c r="AO140" s="7">
        <v>977.72</v>
      </c>
      <c r="AP140" s="7">
        <v>544</v>
      </c>
      <c r="AQ140" s="7">
        <v>345.66</v>
      </c>
      <c r="AR140" s="7">
        <v>544</v>
      </c>
    </row>
    <row r="141" spans="1:44">
      <c r="A141" s="16">
        <v>138</v>
      </c>
      <c r="B141" s="6" t="s">
        <v>244</v>
      </c>
      <c r="C141" s="6" t="s">
        <v>236</v>
      </c>
      <c r="D141" s="6" t="s">
        <v>245</v>
      </c>
      <c r="E141" s="6" t="s">
        <v>32</v>
      </c>
      <c r="F141" s="7">
        <v>3000</v>
      </c>
      <c r="G141" s="7">
        <v>0.18</v>
      </c>
      <c r="H141" s="7">
        <v>540</v>
      </c>
      <c r="I141" s="7">
        <v>0.08</v>
      </c>
      <c r="J141" s="7">
        <v>240</v>
      </c>
      <c r="K141" s="7">
        <v>3000</v>
      </c>
      <c r="L141" s="7">
        <v>0.09</v>
      </c>
      <c r="M141" s="7">
        <v>270</v>
      </c>
      <c r="N141" s="7">
        <v>3000</v>
      </c>
      <c r="O141" s="7">
        <v>60</v>
      </c>
      <c r="P141" s="7">
        <v>3000</v>
      </c>
      <c r="Q141" s="7">
        <v>0.01</v>
      </c>
      <c r="R141" s="7">
        <v>30</v>
      </c>
      <c r="S141" s="7">
        <v>0.005</v>
      </c>
      <c r="T141" s="7">
        <v>15</v>
      </c>
      <c r="U141" s="7">
        <v>3000</v>
      </c>
      <c r="V141" s="7">
        <v>0.007</v>
      </c>
      <c r="W141" s="7">
        <v>21</v>
      </c>
      <c r="X141" s="7">
        <v>3000</v>
      </c>
      <c r="Y141" s="7">
        <v>0.01</v>
      </c>
      <c r="Z141" s="7">
        <v>30</v>
      </c>
      <c r="AA141" s="7"/>
      <c r="AB141" s="7"/>
      <c r="AC141" s="7"/>
      <c r="AD141" s="7"/>
      <c r="AE141" s="7"/>
      <c r="AF141" s="7"/>
      <c r="AG141" s="7"/>
      <c r="AH141" s="7">
        <v>3000</v>
      </c>
      <c r="AI141" s="7">
        <v>0.1</v>
      </c>
      <c r="AJ141" s="7">
        <v>300</v>
      </c>
      <c r="AK141" s="7">
        <v>3000</v>
      </c>
      <c r="AL141" s="7">
        <v>0.1</v>
      </c>
      <c r="AM141" s="7">
        <v>300</v>
      </c>
      <c r="AN141" s="7">
        <v>45</v>
      </c>
      <c r="AO141" s="7">
        <v>891</v>
      </c>
      <c r="AP141" s="7">
        <v>300</v>
      </c>
      <c r="AQ141" s="7">
        <v>315</v>
      </c>
      <c r="AR141" s="7">
        <v>300</v>
      </c>
    </row>
    <row r="142" spans="1:44">
      <c r="A142" s="16">
        <v>139</v>
      </c>
      <c r="B142" s="6" t="s">
        <v>246</v>
      </c>
      <c r="C142" s="6" t="s">
        <v>236</v>
      </c>
      <c r="D142" s="6" t="s">
        <v>247</v>
      </c>
      <c r="E142" s="6" t="s">
        <v>32</v>
      </c>
      <c r="F142" s="7">
        <v>3366</v>
      </c>
      <c r="G142" s="7">
        <v>0.18</v>
      </c>
      <c r="H142" s="7">
        <v>605.88</v>
      </c>
      <c r="I142" s="7">
        <v>0.08</v>
      </c>
      <c r="J142" s="7">
        <v>269.28</v>
      </c>
      <c r="K142" s="7">
        <v>3366</v>
      </c>
      <c r="L142" s="7">
        <v>0.09</v>
      </c>
      <c r="M142" s="7">
        <v>302.94</v>
      </c>
      <c r="N142" s="7">
        <v>3366</v>
      </c>
      <c r="O142" s="7">
        <v>67.32</v>
      </c>
      <c r="P142" s="7">
        <v>3366</v>
      </c>
      <c r="Q142" s="7">
        <v>0.01</v>
      </c>
      <c r="R142" s="7">
        <v>33.66</v>
      </c>
      <c r="S142" s="7">
        <v>0.005</v>
      </c>
      <c r="T142" s="7">
        <v>16.83</v>
      </c>
      <c r="U142" s="7">
        <v>3366</v>
      </c>
      <c r="V142" s="7">
        <v>0.007</v>
      </c>
      <c r="W142" s="7">
        <v>23.56</v>
      </c>
      <c r="X142" s="7">
        <v>3366</v>
      </c>
      <c r="Y142" s="7">
        <v>0.01</v>
      </c>
      <c r="Z142" s="7">
        <v>33.66</v>
      </c>
      <c r="AA142" s="7"/>
      <c r="AB142" s="7"/>
      <c r="AC142" s="7"/>
      <c r="AD142" s="7"/>
      <c r="AE142" s="7"/>
      <c r="AF142" s="7"/>
      <c r="AG142" s="7"/>
      <c r="AH142" s="7">
        <v>5437</v>
      </c>
      <c r="AI142" s="7">
        <v>0.1</v>
      </c>
      <c r="AJ142" s="7">
        <v>544</v>
      </c>
      <c r="AK142" s="7">
        <v>5437</v>
      </c>
      <c r="AL142" s="7">
        <v>0.1</v>
      </c>
      <c r="AM142" s="7">
        <v>544</v>
      </c>
      <c r="AN142" s="7">
        <v>45</v>
      </c>
      <c r="AO142" s="7">
        <v>999.7</v>
      </c>
      <c r="AP142" s="7">
        <v>544</v>
      </c>
      <c r="AQ142" s="7">
        <v>353.43</v>
      </c>
      <c r="AR142" s="7">
        <v>544</v>
      </c>
    </row>
    <row r="143" spans="1:44">
      <c r="A143" s="16">
        <v>140</v>
      </c>
      <c r="B143" s="6" t="s">
        <v>248</v>
      </c>
      <c r="C143" s="6" t="s">
        <v>236</v>
      </c>
      <c r="D143" s="6" t="s">
        <v>249</v>
      </c>
      <c r="E143" s="6" t="s">
        <v>32</v>
      </c>
      <c r="F143" s="7">
        <v>4168</v>
      </c>
      <c r="G143" s="7">
        <v>0.18</v>
      </c>
      <c r="H143" s="7">
        <v>750.24</v>
      </c>
      <c r="I143" s="7">
        <v>0.08</v>
      </c>
      <c r="J143" s="7">
        <v>333.44</v>
      </c>
      <c r="K143" s="7">
        <v>4168</v>
      </c>
      <c r="L143" s="7">
        <v>0.09</v>
      </c>
      <c r="M143" s="7">
        <v>375.12</v>
      </c>
      <c r="N143" s="7">
        <v>4168</v>
      </c>
      <c r="O143" s="7">
        <v>83.36</v>
      </c>
      <c r="P143" s="7">
        <v>4168</v>
      </c>
      <c r="Q143" s="7">
        <v>0.01</v>
      </c>
      <c r="R143" s="7">
        <v>41.68</v>
      </c>
      <c r="S143" s="7">
        <v>0.005</v>
      </c>
      <c r="T143" s="7">
        <v>20.84</v>
      </c>
      <c r="U143" s="7">
        <v>4168</v>
      </c>
      <c r="V143" s="7">
        <v>0.007</v>
      </c>
      <c r="W143" s="7">
        <v>29.18</v>
      </c>
      <c r="X143" s="7">
        <v>4168</v>
      </c>
      <c r="Y143" s="7">
        <v>0.01</v>
      </c>
      <c r="Z143" s="7">
        <v>41.68</v>
      </c>
      <c r="AA143" s="7"/>
      <c r="AB143" s="7"/>
      <c r="AC143" s="7"/>
      <c r="AD143" s="7"/>
      <c r="AE143" s="7"/>
      <c r="AF143" s="7"/>
      <c r="AG143" s="7"/>
      <c r="AH143" s="7">
        <v>5731</v>
      </c>
      <c r="AI143" s="7">
        <v>0.1</v>
      </c>
      <c r="AJ143" s="7">
        <v>573</v>
      </c>
      <c r="AK143" s="7">
        <v>5731</v>
      </c>
      <c r="AL143" s="7">
        <v>0.1</v>
      </c>
      <c r="AM143" s="7">
        <v>573</v>
      </c>
      <c r="AN143" s="7">
        <v>45</v>
      </c>
      <c r="AO143" s="7">
        <v>1237.9</v>
      </c>
      <c r="AP143" s="7">
        <v>573</v>
      </c>
      <c r="AQ143" s="7">
        <v>437.64</v>
      </c>
      <c r="AR143" s="7">
        <v>573</v>
      </c>
    </row>
    <row r="144" spans="1:44">
      <c r="A144" s="16">
        <v>141</v>
      </c>
      <c r="B144" s="6" t="s">
        <v>250</v>
      </c>
      <c r="C144" s="6" t="s">
        <v>236</v>
      </c>
      <c r="D144" s="6" t="s">
        <v>251</v>
      </c>
      <c r="E144" s="6" t="s">
        <v>32</v>
      </c>
      <c r="F144" s="7">
        <v>6036</v>
      </c>
      <c r="G144" s="7">
        <v>0.18</v>
      </c>
      <c r="H144" s="7">
        <v>1086.48</v>
      </c>
      <c r="I144" s="7">
        <v>0.08</v>
      </c>
      <c r="J144" s="7">
        <v>482.88</v>
      </c>
      <c r="K144" s="7">
        <v>6036</v>
      </c>
      <c r="L144" s="7">
        <v>0.09</v>
      </c>
      <c r="M144" s="7">
        <v>543.24</v>
      </c>
      <c r="N144" s="7">
        <v>6036</v>
      </c>
      <c r="O144" s="7">
        <v>120.72</v>
      </c>
      <c r="P144" s="7">
        <v>6036</v>
      </c>
      <c r="Q144" s="7">
        <v>0.01</v>
      </c>
      <c r="R144" s="7">
        <v>60.36</v>
      </c>
      <c r="S144" s="7">
        <v>0</v>
      </c>
      <c r="T144" s="7">
        <v>0</v>
      </c>
      <c r="U144" s="7">
        <v>6036</v>
      </c>
      <c r="V144" s="7">
        <v>0.007</v>
      </c>
      <c r="W144" s="7">
        <v>42.25</v>
      </c>
      <c r="X144" s="7">
        <v>6036</v>
      </c>
      <c r="Y144" s="7">
        <v>0.01</v>
      </c>
      <c r="Z144" s="7">
        <v>60.36</v>
      </c>
      <c r="AA144" s="7"/>
      <c r="AB144" s="7"/>
      <c r="AC144" s="7"/>
      <c r="AD144" s="7"/>
      <c r="AE144" s="7"/>
      <c r="AF144" s="7"/>
      <c r="AG144" s="7"/>
      <c r="AH144" s="7">
        <v>7391</v>
      </c>
      <c r="AI144" s="7">
        <v>0.1</v>
      </c>
      <c r="AJ144" s="7">
        <v>739</v>
      </c>
      <c r="AK144" s="7">
        <v>7391</v>
      </c>
      <c r="AL144" s="7">
        <v>0.1</v>
      </c>
      <c r="AM144" s="7">
        <v>739</v>
      </c>
      <c r="AN144" s="7">
        <v>45</v>
      </c>
      <c r="AO144" s="7">
        <v>1792.69</v>
      </c>
      <c r="AP144" s="7">
        <v>739</v>
      </c>
      <c r="AQ144" s="7">
        <v>603.6</v>
      </c>
      <c r="AR144" s="7">
        <v>739</v>
      </c>
    </row>
    <row r="145" spans="1:44">
      <c r="A145" s="16">
        <v>142</v>
      </c>
      <c r="B145" s="6" t="s">
        <v>252</v>
      </c>
      <c r="C145" s="6" t="s">
        <v>236</v>
      </c>
      <c r="D145" s="6" t="s">
        <v>253</v>
      </c>
      <c r="E145" s="6" t="s">
        <v>32</v>
      </c>
      <c r="F145" s="7">
        <v>3438</v>
      </c>
      <c r="G145" s="7">
        <v>0.18</v>
      </c>
      <c r="H145" s="7">
        <v>618.84</v>
      </c>
      <c r="I145" s="7">
        <v>0.08</v>
      </c>
      <c r="J145" s="7">
        <v>275.04</v>
      </c>
      <c r="K145" s="7">
        <v>3438</v>
      </c>
      <c r="L145" s="7">
        <v>0.09</v>
      </c>
      <c r="M145" s="7">
        <v>309.42</v>
      </c>
      <c r="N145" s="7">
        <v>3438</v>
      </c>
      <c r="O145" s="7">
        <v>68.76</v>
      </c>
      <c r="P145" s="7">
        <v>3438</v>
      </c>
      <c r="Q145" s="7">
        <v>0.01</v>
      </c>
      <c r="R145" s="7">
        <v>34.38</v>
      </c>
      <c r="S145" s="7">
        <v>0.005</v>
      </c>
      <c r="T145" s="7">
        <v>17.19</v>
      </c>
      <c r="U145" s="7">
        <v>3438</v>
      </c>
      <c r="V145" s="7">
        <v>0.007</v>
      </c>
      <c r="W145" s="7">
        <v>24.07</v>
      </c>
      <c r="X145" s="7">
        <v>3438</v>
      </c>
      <c r="Y145" s="7">
        <v>0.01</v>
      </c>
      <c r="Z145" s="7">
        <v>34.38</v>
      </c>
      <c r="AA145" s="7"/>
      <c r="AB145" s="7"/>
      <c r="AC145" s="7"/>
      <c r="AD145" s="7"/>
      <c r="AE145" s="7"/>
      <c r="AF145" s="7"/>
      <c r="AG145" s="7"/>
      <c r="AH145" s="7">
        <v>5004</v>
      </c>
      <c r="AI145" s="7">
        <v>0.1</v>
      </c>
      <c r="AJ145" s="7">
        <v>500</v>
      </c>
      <c r="AK145" s="7">
        <v>5004</v>
      </c>
      <c r="AL145" s="7">
        <v>0.1</v>
      </c>
      <c r="AM145" s="7">
        <v>500</v>
      </c>
      <c r="AN145" s="7">
        <v>45</v>
      </c>
      <c r="AO145" s="7">
        <v>1021.09</v>
      </c>
      <c r="AP145" s="7">
        <v>500</v>
      </c>
      <c r="AQ145" s="7">
        <v>360.99</v>
      </c>
      <c r="AR145" s="7">
        <v>500</v>
      </c>
    </row>
    <row r="146" spans="1:44">
      <c r="A146" s="16">
        <v>143</v>
      </c>
      <c r="B146" s="6" t="s">
        <v>254</v>
      </c>
      <c r="C146" s="6" t="s">
        <v>236</v>
      </c>
      <c r="D146" s="6" t="s">
        <v>255</v>
      </c>
      <c r="E146" s="6" t="s">
        <v>32</v>
      </c>
      <c r="F146" s="7">
        <v>2900</v>
      </c>
      <c r="G146" s="7">
        <v>0.18</v>
      </c>
      <c r="H146" s="7">
        <v>522</v>
      </c>
      <c r="I146" s="7">
        <v>0.08</v>
      </c>
      <c r="J146" s="7">
        <v>232</v>
      </c>
      <c r="K146" s="7">
        <v>2900</v>
      </c>
      <c r="L146" s="7">
        <v>0.09</v>
      </c>
      <c r="M146" s="7">
        <v>261</v>
      </c>
      <c r="N146" s="7">
        <v>2900</v>
      </c>
      <c r="O146" s="7">
        <v>58</v>
      </c>
      <c r="P146" s="7">
        <v>2900</v>
      </c>
      <c r="Q146" s="7">
        <v>0.01</v>
      </c>
      <c r="R146" s="7">
        <v>29</v>
      </c>
      <c r="S146" s="7">
        <v>0.005</v>
      </c>
      <c r="T146" s="7">
        <v>14.5</v>
      </c>
      <c r="U146" s="7">
        <v>2900</v>
      </c>
      <c r="V146" s="7">
        <v>0.007</v>
      </c>
      <c r="W146" s="7">
        <v>20.3</v>
      </c>
      <c r="X146" s="7">
        <v>2900</v>
      </c>
      <c r="Y146" s="7">
        <v>0.01</v>
      </c>
      <c r="Z146" s="7">
        <v>29</v>
      </c>
      <c r="AA146" s="7"/>
      <c r="AB146" s="7"/>
      <c r="AC146" s="7"/>
      <c r="AD146" s="7"/>
      <c r="AE146" s="7"/>
      <c r="AF146" s="7"/>
      <c r="AG146" s="7"/>
      <c r="AH146" s="7">
        <v>3150</v>
      </c>
      <c r="AI146" s="7">
        <v>0.1</v>
      </c>
      <c r="AJ146" s="7">
        <v>315</v>
      </c>
      <c r="AK146" s="7">
        <v>3150</v>
      </c>
      <c r="AL146" s="7">
        <v>0.1</v>
      </c>
      <c r="AM146" s="7">
        <v>315</v>
      </c>
      <c r="AN146" s="7">
        <v>45</v>
      </c>
      <c r="AO146" s="7">
        <v>861.3</v>
      </c>
      <c r="AP146" s="7">
        <v>315</v>
      </c>
      <c r="AQ146" s="7">
        <v>304.5</v>
      </c>
      <c r="AR146" s="7">
        <v>315</v>
      </c>
    </row>
    <row r="147" spans="1:44">
      <c r="A147" s="16">
        <v>144</v>
      </c>
      <c r="B147" s="6" t="s">
        <v>256</v>
      </c>
      <c r="C147" s="6" t="s">
        <v>236</v>
      </c>
      <c r="D147" s="6" t="s">
        <v>257</v>
      </c>
      <c r="E147" s="6" t="s">
        <v>32</v>
      </c>
      <c r="F147" s="7">
        <v>2850</v>
      </c>
      <c r="G147" s="7">
        <v>0.18</v>
      </c>
      <c r="H147" s="7">
        <v>513</v>
      </c>
      <c r="I147" s="7">
        <v>0.08</v>
      </c>
      <c r="J147" s="7">
        <v>228</v>
      </c>
      <c r="K147" s="7">
        <v>2850</v>
      </c>
      <c r="L147" s="7">
        <v>0.09</v>
      </c>
      <c r="M147" s="7">
        <v>256.5</v>
      </c>
      <c r="N147" s="7">
        <v>2850</v>
      </c>
      <c r="O147" s="7">
        <v>57</v>
      </c>
      <c r="P147" s="7">
        <v>2850</v>
      </c>
      <c r="Q147" s="7">
        <v>0.01</v>
      </c>
      <c r="R147" s="7">
        <v>28.5</v>
      </c>
      <c r="S147" s="7">
        <v>0.005</v>
      </c>
      <c r="T147" s="7">
        <v>14.25</v>
      </c>
      <c r="U147" s="7">
        <v>2850</v>
      </c>
      <c r="V147" s="7">
        <v>0.007</v>
      </c>
      <c r="W147" s="7">
        <v>19.95</v>
      </c>
      <c r="X147" s="7">
        <v>2850</v>
      </c>
      <c r="Y147" s="7">
        <v>0.01</v>
      </c>
      <c r="Z147" s="7">
        <v>28.5</v>
      </c>
      <c r="AA147" s="7"/>
      <c r="AB147" s="7"/>
      <c r="AC147" s="7"/>
      <c r="AD147" s="7"/>
      <c r="AE147" s="7"/>
      <c r="AF147" s="7"/>
      <c r="AG147" s="7"/>
      <c r="AH147" s="7">
        <v>3296</v>
      </c>
      <c r="AI147" s="7">
        <v>0.1</v>
      </c>
      <c r="AJ147" s="7">
        <v>330</v>
      </c>
      <c r="AK147" s="7">
        <v>3296</v>
      </c>
      <c r="AL147" s="7">
        <v>0.1</v>
      </c>
      <c r="AM147" s="7">
        <v>330</v>
      </c>
      <c r="AN147" s="7">
        <v>45</v>
      </c>
      <c r="AO147" s="7">
        <v>846.45</v>
      </c>
      <c r="AP147" s="7">
        <v>330</v>
      </c>
      <c r="AQ147" s="7">
        <v>299.25</v>
      </c>
      <c r="AR147" s="7">
        <v>330</v>
      </c>
    </row>
    <row r="148" spans="1:44">
      <c r="A148" s="16">
        <v>145</v>
      </c>
      <c r="B148" s="6" t="s">
        <v>258</v>
      </c>
      <c r="C148" s="6" t="s">
        <v>236</v>
      </c>
      <c r="D148" s="6" t="s">
        <v>259</v>
      </c>
      <c r="E148" s="6" t="s">
        <v>32</v>
      </c>
      <c r="F148" s="7">
        <v>2850</v>
      </c>
      <c r="G148" s="7">
        <v>0.18</v>
      </c>
      <c r="H148" s="7">
        <v>513</v>
      </c>
      <c r="I148" s="7">
        <v>0.08</v>
      </c>
      <c r="J148" s="7">
        <v>228</v>
      </c>
      <c r="K148" s="7">
        <v>2850</v>
      </c>
      <c r="L148" s="7">
        <v>0.09</v>
      </c>
      <c r="M148" s="7">
        <v>256.5</v>
      </c>
      <c r="N148" s="7">
        <v>2850</v>
      </c>
      <c r="O148" s="7">
        <v>57</v>
      </c>
      <c r="P148" s="7">
        <v>2850</v>
      </c>
      <c r="Q148" s="7">
        <v>0.01</v>
      </c>
      <c r="R148" s="7">
        <v>28.5</v>
      </c>
      <c r="S148" s="7">
        <v>0.005</v>
      </c>
      <c r="T148" s="7">
        <v>14.25</v>
      </c>
      <c r="U148" s="7">
        <v>2850</v>
      </c>
      <c r="V148" s="7">
        <v>0.007</v>
      </c>
      <c r="W148" s="7">
        <v>19.95</v>
      </c>
      <c r="X148" s="7">
        <v>2850</v>
      </c>
      <c r="Y148" s="7">
        <v>0.01</v>
      </c>
      <c r="Z148" s="7">
        <v>28.5</v>
      </c>
      <c r="AA148" s="7"/>
      <c r="AB148" s="7"/>
      <c r="AC148" s="7"/>
      <c r="AD148" s="7"/>
      <c r="AE148" s="7"/>
      <c r="AF148" s="7"/>
      <c r="AG148" s="7"/>
      <c r="AH148" s="7">
        <v>2850</v>
      </c>
      <c r="AI148" s="7">
        <v>0.1</v>
      </c>
      <c r="AJ148" s="7">
        <v>285</v>
      </c>
      <c r="AK148" s="7">
        <v>2850</v>
      </c>
      <c r="AL148" s="7">
        <v>0.1</v>
      </c>
      <c r="AM148" s="7">
        <v>285</v>
      </c>
      <c r="AN148" s="7">
        <v>45</v>
      </c>
      <c r="AO148" s="7">
        <v>846.45</v>
      </c>
      <c r="AP148" s="7">
        <v>285</v>
      </c>
      <c r="AQ148" s="7">
        <v>299.25</v>
      </c>
      <c r="AR148" s="7">
        <v>285</v>
      </c>
    </row>
    <row r="149" spans="1:44">
      <c r="A149" s="16">
        <v>146</v>
      </c>
      <c r="B149" s="6" t="s">
        <v>260</v>
      </c>
      <c r="C149" s="6" t="s">
        <v>236</v>
      </c>
      <c r="D149" s="6" t="s">
        <v>261</v>
      </c>
      <c r="E149" s="6" t="s">
        <v>32</v>
      </c>
      <c r="F149" s="7">
        <v>4640</v>
      </c>
      <c r="G149" s="7">
        <v>0.18</v>
      </c>
      <c r="H149" s="7">
        <v>835.2</v>
      </c>
      <c r="I149" s="7">
        <v>0.08</v>
      </c>
      <c r="J149" s="7">
        <v>371.2</v>
      </c>
      <c r="K149" s="7">
        <v>4640</v>
      </c>
      <c r="L149" s="7">
        <v>0.09</v>
      </c>
      <c r="M149" s="7">
        <v>417.6</v>
      </c>
      <c r="N149" s="7">
        <v>4640</v>
      </c>
      <c r="O149" s="7">
        <v>92.8</v>
      </c>
      <c r="P149" s="7">
        <v>4640</v>
      </c>
      <c r="Q149" s="7">
        <v>0.01</v>
      </c>
      <c r="R149" s="7">
        <v>46.4</v>
      </c>
      <c r="S149" s="7">
        <v>0.005</v>
      </c>
      <c r="T149" s="7">
        <v>23.2</v>
      </c>
      <c r="U149" s="7">
        <v>4640</v>
      </c>
      <c r="V149" s="7">
        <v>0.007</v>
      </c>
      <c r="W149" s="7">
        <v>32.48</v>
      </c>
      <c r="X149" s="7">
        <v>4640</v>
      </c>
      <c r="Y149" s="7">
        <v>0.01</v>
      </c>
      <c r="Z149" s="7">
        <v>46.4</v>
      </c>
      <c r="AA149" s="7"/>
      <c r="AB149" s="7"/>
      <c r="AC149" s="7"/>
      <c r="AD149" s="7"/>
      <c r="AE149" s="7"/>
      <c r="AF149" s="7"/>
      <c r="AG149" s="7"/>
      <c r="AH149" s="7">
        <v>6612</v>
      </c>
      <c r="AI149" s="7">
        <v>0.1</v>
      </c>
      <c r="AJ149" s="7">
        <v>661</v>
      </c>
      <c r="AK149" s="7">
        <v>6612</v>
      </c>
      <c r="AL149" s="7">
        <v>0.1</v>
      </c>
      <c r="AM149" s="7">
        <v>661</v>
      </c>
      <c r="AN149" s="7">
        <v>45</v>
      </c>
      <c r="AO149" s="7">
        <v>1378.08</v>
      </c>
      <c r="AP149" s="7">
        <v>661</v>
      </c>
      <c r="AQ149" s="7">
        <v>487.2</v>
      </c>
      <c r="AR149" s="7">
        <v>661</v>
      </c>
    </row>
    <row r="150" spans="1:44">
      <c r="A150" s="16">
        <v>147</v>
      </c>
      <c r="B150" s="6" t="s">
        <v>260</v>
      </c>
      <c r="C150" s="6" t="s">
        <v>236</v>
      </c>
      <c r="D150" s="6" t="s">
        <v>262</v>
      </c>
      <c r="E150" s="6" t="s">
        <v>32</v>
      </c>
      <c r="F150" s="7">
        <v>2994</v>
      </c>
      <c r="G150" s="7">
        <v>0.18</v>
      </c>
      <c r="H150" s="7">
        <v>538.92</v>
      </c>
      <c r="I150" s="7">
        <v>0.08</v>
      </c>
      <c r="J150" s="7">
        <v>239.52</v>
      </c>
      <c r="K150" s="7">
        <v>2994</v>
      </c>
      <c r="L150" s="7">
        <v>0.09</v>
      </c>
      <c r="M150" s="7">
        <v>269.46</v>
      </c>
      <c r="N150" s="7">
        <v>2994</v>
      </c>
      <c r="O150" s="7">
        <v>59.88</v>
      </c>
      <c r="P150" s="7">
        <v>2994</v>
      </c>
      <c r="Q150" s="7">
        <v>0.01</v>
      </c>
      <c r="R150" s="7">
        <v>29.94</v>
      </c>
      <c r="S150" s="7">
        <v>0.005</v>
      </c>
      <c r="T150" s="7">
        <v>14.97</v>
      </c>
      <c r="U150" s="7">
        <v>2994</v>
      </c>
      <c r="V150" s="7">
        <v>0.007</v>
      </c>
      <c r="W150" s="7">
        <v>20.96</v>
      </c>
      <c r="X150" s="7">
        <v>2994</v>
      </c>
      <c r="Y150" s="7">
        <v>0.01</v>
      </c>
      <c r="Z150" s="7">
        <v>29.94</v>
      </c>
      <c r="AA150" s="7"/>
      <c r="AB150" s="7"/>
      <c r="AC150" s="7"/>
      <c r="AD150" s="7"/>
      <c r="AE150" s="7"/>
      <c r="AF150" s="7"/>
      <c r="AG150" s="7"/>
      <c r="AH150" s="7">
        <v>6051</v>
      </c>
      <c r="AI150" s="7">
        <v>0.1</v>
      </c>
      <c r="AJ150" s="7">
        <v>605</v>
      </c>
      <c r="AK150" s="7">
        <v>6051</v>
      </c>
      <c r="AL150" s="7">
        <v>0.1</v>
      </c>
      <c r="AM150" s="7">
        <v>605</v>
      </c>
      <c r="AN150" s="7">
        <v>45</v>
      </c>
      <c r="AO150" s="7">
        <v>889.22</v>
      </c>
      <c r="AP150" s="7">
        <v>605</v>
      </c>
      <c r="AQ150" s="7">
        <v>314.37</v>
      </c>
      <c r="AR150" s="7">
        <v>605</v>
      </c>
    </row>
    <row r="151" spans="1:44">
      <c r="A151" s="16">
        <v>148</v>
      </c>
      <c r="B151" s="6" t="s">
        <v>263</v>
      </c>
      <c r="C151" s="6" t="s">
        <v>236</v>
      </c>
      <c r="D151" s="6" t="s">
        <v>264</v>
      </c>
      <c r="E151" s="6" t="s">
        <v>32</v>
      </c>
      <c r="F151" s="7">
        <v>3609</v>
      </c>
      <c r="G151" s="7">
        <v>0.18</v>
      </c>
      <c r="H151" s="7">
        <v>649.62</v>
      </c>
      <c r="I151" s="7">
        <v>0.08</v>
      </c>
      <c r="J151" s="7">
        <v>288.72</v>
      </c>
      <c r="K151" s="7">
        <v>3609</v>
      </c>
      <c r="L151" s="7">
        <v>0.09</v>
      </c>
      <c r="M151" s="7">
        <v>324.81</v>
      </c>
      <c r="N151" s="7">
        <v>3609</v>
      </c>
      <c r="O151" s="7">
        <v>72.18</v>
      </c>
      <c r="P151" s="7">
        <v>3609</v>
      </c>
      <c r="Q151" s="7">
        <v>0.01</v>
      </c>
      <c r="R151" s="7">
        <v>36.09</v>
      </c>
      <c r="S151" s="7">
        <v>0</v>
      </c>
      <c r="T151" s="7">
        <v>0</v>
      </c>
      <c r="U151" s="7">
        <v>3609</v>
      </c>
      <c r="V151" s="7">
        <v>0.007</v>
      </c>
      <c r="W151" s="7">
        <v>25.26</v>
      </c>
      <c r="X151" s="7">
        <v>3609</v>
      </c>
      <c r="Y151" s="7">
        <v>0.01</v>
      </c>
      <c r="Z151" s="7">
        <v>36.09</v>
      </c>
      <c r="AA151" s="7"/>
      <c r="AB151" s="7"/>
      <c r="AC151" s="7"/>
      <c r="AD151" s="7"/>
      <c r="AE151" s="7"/>
      <c r="AF151" s="7"/>
      <c r="AG151" s="7"/>
      <c r="AH151" s="7">
        <v>5668</v>
      </c>
      <c r="AI151" s="7">
        <v>0.1</v>
      </c>
      <c r="AJ151" s="7">
        <v>567</v>
      </c>
      <c r="AK151" s="7">
        <v>5668</v>
      </c>
      <c r="AL151" s="7">
        <v>0.1</v>
      </c>
      <c r="AM151" s="7">
        <v>567</v>
      </c>
      <c r="AN151" s="7">
        <v>45</v>
      </c>
      <c r="AO151" s="7">
        <v>1071.87</v>
      </c>
      <c r="AP151" s="7">
        <v>567</v>
      </c>
      <c r="AQ151" s="7">
        <v>360.9</v>
      </c>
      <c r="AR151" s="7">
        <v>567</v>
      </c>
    </row>
    <row r="152" spans="1:44">
      <c r="A152" s="16">
        <v>149</v>
      </c>
      <c r="B152" s="6" t="s">
        <v>265</v>
      </c>
      <c r="C152" s="6" t="s">
        <v>236</v>
      </c>
      <c r="D152" s="6" t="s">
        <v>266</v>
      </c>
      <c r="E152" s="6" t="s">
        <v>32</v>
      </c>
      <c r="F152" s="7">
        <v>6834</v>
      </c>
      <c r="G152" s="7">
        <v>0.18</v>
      </c>
      <c r="H152" s="7">
        <v>1230.12</v>
      </c>
      <c r="I152" s="7">
        <v>0.08</v>
      </c>
      <c r="J152" s="7">
        <v>546.72</v>
      </c>
      <c r="K152" s="7">
        <v>6834</v>
      </c>
      <c r="L152" s="7">
        <v>0.09</v>
      </c>
      <c r="M152" s="7">
        <v>615.06</v>
      </c>
      <c r="N152" s="7">
        <v>6834</v>
      </c>
      <c r="O152" s="7">
        <v>136.68</v>
      </c>
      <c r="P152" s="7">
        <v>6834</v>
      </c>
      <c r="Q152" s="7">
        <v>0.01</v>
      </c>
      <c r="R152" s="7">
        <v>68.34</v>
      </c>
      <c r="S152" s="7">
        <v>0.005</v>
      </c>
      <c r="T152" s="7">
        <v>34.17</v>
      </c>
      <c r="U152" s="7">
        <v>6834</v>
      </c>
      <c r="V152" s="7">
        <v>0.007</v>
      </c>
      <c r="W152" s="7">
        <v>47.84</v>
      </c>
      <c r="X152" s="7">
        <v>6834</v>
      </c>
      <c r="Y152" s="7">
        <v>0.01</v>
      </c>
      <c r="Z152" s="7">
        <v>68.34</v>
      </c>
      <c r="AA152" s="7"/>
      <c r="AB152" s="7"/>
      <c r="AC152" s="7"/>
      <c r="AD152" s="7"/>
      <c r="AE152" s="7"/>
      <c r="AF152" s="7"/>
      <c r="AG152" s="7"/>
      <c r="AH152" s="7">
        <v>8792</v>
      </c>
      <c r="AI152" s="7">
        <v>0.1</v>
      </c>
      <c r="AJ152" s="7">
        <v>879</v>
      </c>
      <c r="AK152" s="7">
        <v>8792</v>
      </c>
      <c r="AL152" s="7">
        <v>0.1</v>
      </c>
      <c r="AM152" s="7">
        <v>879</v>
      </c>
      <c r="AN152" s="7">
        <v>45</v>
      </c>
      <c r="AO152" s="7">
        <v>2029.7</v>
      </c>
      <c r="AP152" s="7">
        <v>879</v>
      </c>
      <c r="AQ152" s="7">
        <v>717.57</v>
      </c>
      <c r="AR152" s="7">
        <v>879</v>
      </c>
    </row>
    <row r="153" spans="1:44">
      <c r="A153" s="16">
        <v>150</v>
      </c>
      <c r="B153" s="6" t="s">
        <v>267</v>
      </c>
      <c r="C153" s="6" t="s">
        <v>236</v>
      </c>
      <c r="D153" s="6" t="s">
        <v>268</v>
      </c>
      <c r="E153" s="6" t="s">
        <v>32</v>
      </c>
      <c r="F153" s="7">
        <v>3722</v>
      </c>
      <c r="G153" s="7">
        <v>0.18</v>
      </c>
      <c r="H153" s="7">
        <v>669.96</v>
      </c>
      <c r="I153" s="7">
        <v>0.08</v>
      </c>
      <c r="J153" s="7">
        <v>297.76</v>
      </c>
      <c r="K153" s="7">
        <v>3722</v>
      </c>
      <c r="L153" s="7">
        <v>0.09</v>
      </c>
      <c r="M153" s="7">
        <v>334.98</v>
      </c>
      <c r="N153" s="7">
        <v>3722</v>
      </c>
      <c r="O153" s="7">
        <v>74.44</v>
      </c>
      <c r="P153" s="7">
        <v>3722</v>
      </c>
      <c r="Q153" s="7">
        <v>0.01</v>
      </c>
      <c r="R153" s="7">
        <v>37.22</v>
      </c>
      <c r="S153" s="7">
        <v>0.005</v>
      </c>
      <c r="T153" s="7">
        <v>18.61</v>
      </c>
      <c r="U153" s="7">
        <v>3722</v>
      </c>
      <c r="V153" s="7">
        <v>0.007</v>
      </c>
      <c r="W153" s="7">
        <v>26.05</v>
      </c>
      <c r="X153" s="7">
        <v>3722</v>
      </c>
      <c r="Y153" s="7">
        <v>0.01</v>
      </c>
      <c r="Z153" s="7">
        <v>37.22</v>
      </c>
      <c r="AA153" s="7"/>
      <c r="AB153" s="7"/>
      <c r="AC153" s="7"/>
      <c r="AD153" s="7"/>
      <c r="AE153" s="7"/>
      <c r="AF153" s="7"/>
      <c r="AG153" s="7"/>
      <c r="AH153" s="7">
        <v>7894</v>
      </c>
      <c r="AI153" s="7">
        <v>0.1</v>
      </c>
      <c r="AJ153" s="7">
        <v>789</v>
      </c>
      <c r="AK153" s="7">
        <v>7894</v>
      </c>
      <c r="AL153" s="7">
        <v>0.1</v>
      </c>
      <c r="AM153" s="7">
        <v>789</v>
      </c>
      <c r="AN153" s="7">
        <v>45</v>
      </c>
      <c r="AO153" s="7">
        <v>1105.43</v>
      </c>
      <c r="AP153" s="7">
        <v>789</v>
      </c>
      <c r="AQ153" s="7">
        <v>390.81</v>
      </c>
      <c r="AR153" s="7">
        <v>789</v>
      </c>
    </row>
    <row r="154" spans="1:44">
      <c r="A154" s="16">
        <v>151</v>
      </c>
      <c r="B154" s="6" t="s">
        <v>269</v>
      </c>
      <c r="C154" s="6" t="s">
        <v>236</v>
      </c>
      <c r="D154" s="6" t="s">
        <v>270</v>
      </c>
      <c r="E154" s="6" t="s">
        <v>32</v>
      </c>
      <c r="F154" s="7">
        <v>4010</v>
      </c>
      <c r="G154" s="7">
        <v>0.18</v>
      </c>
      <c r="H154" s="7">
        <v>721.8</v>
      </c>
      <c r="I154" s="7">
        <v>0.08</v>
      </c>
      <c r="J154" s="7">
        <v>320.8</v>
      </c>
      <c r="K154" s="7">
        <v>4010</v>
      </c>
      <c r="L154" s="7">
        <v>0.09</v>
      </c>
      <c r="M154" s="7">
        <v>360.9</v>
      </c>
      <c r="N154" s="7">
        <v>4010</v>
      </c>
      <c r="O154" s="7">
        <v>80.2</v>
      </c>
      <c r="P154" s="7">
        <v>4010</v>
      </c>
      <c r="Q154" s="7">
        <v>0.01</v>
      </c>
      <c r="R154" s="7">
        <v>40.1</v>
      </c>
      <c r="S154" s="7">
        <v>0.005</v>
      </c>
      <c r="T154" s="7">
        <v>20.05</v>
      </c>
      <c r="U154" s="7">
        <v>4010</v>
      </c>
      <c r="V154" s="7">
        <v>0.007</v>
      </c>
      <c r="W154" s="7">
        <v>28.07</v>
      </c>
      <c r="X154" s="7">
        <v>4010</v>
      </c>
      <c r="Y154" s="7">
        <v>0.01</v>
      </c>
      <c r="Z154" s="7">
        <v>40.1</v>
      </c>
      <c r="AA154" s="7"/>
      <c r="AB154" s="7"/>
      <c r="AC154" s="7"/>
      <c r="AD154" s="7"/>
      <c r="AE154" s="7"/>
      <c r="AF154" s="7"/>
      <c r="AG154" s="7"/>
      <c r="AH154" s="7">
        <v>4523</v>
      </c>
      <c r="AI154" s="7">
        <v>0.1</v>
      </c>
      <c r="AJ154" s="7">
        <v>452</v>
      </c>
      <c r="AK154" s="7">
        <v>4523</v>
      </c>
      <c r="AL154" s="7">
        <v>0.1</v>
      </c>
      <c r="AM154" s="7">
        <v>452</v>
      </c>
      <c r="AN154" s="7">
        <v>45</v>
      </c>
      <c r="AO154" s="7">
        <v>1190.97</v>
      </c>
      <c r="AP154" s="7">
        <v>452</v>
      </c>
      <c r="AQ154" s="7">
        <v>421.05</v>
      </c>
      <c r="AR154" s="7">
        <v>452</v>
      </c>
    </row>
    <row r="155" spans="1:44">
      <c r="A155" s="16">
        <v>152</v>
      </c>
      <c r="B155" s="6" t="s">
        <v>271</v>
      </c>
      <c r="C155" s="6" t="s">
        <v>236</v>
      </c>
      <c r="D155" s="6" t="s">
        <v>272</v>
      </c>
      <c r="E155" s="6" t="s">
        <v>32</v>
      </c>
      <c r="F155" s="7">
        <v>3000</v>
      </c>
      <c r="G155" s="7">
        <v>0.18</v>
      </c>
      <c r="H155" s="7">
        <v>540</v>
      </c>
      <c r="I155" s="7">
        <v>0.08</v>
      </c>
      <c r="J155" s="7">
        <v>240</v>
      </c>
      <c r="K155" s="7">
        <v>3000</v>
      </c>
      <c r="L155" s="7">
        <v>0.09</v>
      </c>
      <c r="M155" s="7">
        <v>270</v>
      </c>
      <c r="N155" s="7">
        <v>3000</v>
      </c>
      <c r="O155" s="7">
        <v>60</v>
      </c>
      <c r="P155" s="7">
        <v>3000</v>
      </c>
      <c r="Q155" s="7">
        <v>0.01</v>
      </c>
      <c r="R155" s="7">
        <v>30</v>
      </c>
      <c r="S155" s="7">
        <v>0.005</v>
      </c>
      <c r="T155" s="7">
        <v>15</v>
      </c>
      <c r="U155" s="7">
        <v>3000</v>
      </c>
      <c r="V155" s="7">
        <v>0.007</v>
      </c>
      <c r="W155" s="7">
        <v>21</v>
      </c>
      <c r="X155" s="7">
        <v>3000</v>
      </c>
      <c r="Y155" s="7">
        <v>0.01</v>
      </c>
      <c r="Z155" s="7">
        <v>30</v>
      </c>
      <c r="AA155" s="7"/>
      <c r="AB155" s="7"/>
      <c r="AC155" s="7"/>
      <c r="AD155" s="7"/>
      <c r="AE155" s="7"/>
      <c r="AF155" s="7"/>
      <c r="AG155" s="7"/>
      <c r="AH155" s="7">
        <v>3000</v>
      </c>
      <c r="AI155" s="7">
        <v>0.1</v>
      </c>
      <c r="AJ155" s="7">
        <v>300</v>
      </c>
      <c r="AK155" s="7">
        <v>3000</v>
      </c>
      <c r="AL155" s="7">
        <v>0.1</v>
      </c>
      <c r="AM155" s="7">
        <v>300</v>
      </c>
      <c r="AN155" s="7">
        <v>45</v>
      </c>
      <c r="AO155" s="7">
        <v>891</v>
      </c>
      <c r="AP155" s="7">
        <v>300</v>
      </c>
      <c r="AQ155" s="7">
        <v>315</v>
      </c>
      <c r="AR155" s="7">
        <v>300</v>
      </c>
    </row>
    <row r="156" spans="1:44">
      <c r="A156" s="16">
        <v>153</v>
      </c>
      <c r="B156" s="6" t="s">
        <v>273</v>
      </c>
      <c r="C156" s="6" t="s">
        <v>274</v>
      </c>
      <c r="D156" s="6" t="s">
        <v>275</v>
      </c>
      <c r="E156" s="6" t="s">
        <v>32</v>
      </c>
      <c r="F156" s="7">
        <v>3010</v>
      </c>
      <c r="G156" s="7">
        <v>0.18</v>
      </c>
      <c r="H156" s="7">
        <v>541.8</v>
      </c>
      <c r="I156" s="7">
        <v>0.08</v>
      </c>
      <c r="J156" s="7">
        <v>240.8</v>
      </c>
      <c r="K156" s="7">
        <v>3010</v>
      </c>
      <c r="L156" s="7">
        <v>0.07</v>
      </c>
      <c r="M156" s="7">
        <v>210.7</v>
      </c>
      <c r="N156" s="7">
        <v>3010</v>
      </c>
      <c r="O156" s="7">
        <v>60.2</v>
      </c>
      <c r="P156" s="7">
        <v>3010</v>
      </c>
      <c r="Q156" s="7">
        <v>0.01</v>
      </c>
      <c r="R156" s="7">
        <v>30.1</v>
      </c>
      <c r="S156" s="7">
        <v>0.005</v>
      </c>
      <c r="T156" s="7">
        <v>15.05</v>
      </c>
      <c r="U156" s="7">
        <v>3010</v>
      </c>
      <c r="V156" s="7">
        <v>0.005</v>
      </c>
      <c r="W156" s="7">
        <v>15.05</v>
      </c>
      <c r="X156" s="7">
        <v>3010</v>
      </c>
      <c r="Y156" s="7">
        <v>0.01</v>
      </c>
      <c r="Z156" s="7">
        <v>30.1</v>
      </c>
      <c r="AA156" s="7">
        <v>0</v>
      </c>
      <c r="AB156" s="7">
        <v>10</v>
      </c>
      <c r="AC156" s="7"/>
      <c r="AD156" s="7"/>
      <c r="AE156" s="7"/>
      <c r="AF156" s="7"/>
      <c r="AG156" s="7"/>
      <c r="AH156" s="7">
        <v>3010</v>
      </c>
      <c r="AI156" s="7">
        <v>0.12</v>
      </c>
      <c r="AJ156" s="7">
        <v>361.2</v>
      </c>
      <c r="AK156" s="7">
        <v>3010</v>
      </c>
      <c r="AL156" s="7">
        <v>0.12</v>
      </c>
      <c r="AM156" s="7">
        <v>361.2</v>
      </c>
      <c r="AN156" s="7">
        <v>45</v>
      </c>
      <c r="AO156" s="7">
        <v>827.75</v>
      </c>
      <c r="AP156" s="7">
        <v>361.2</v>
      </c>
      <c r="AQ156" s="7">
        <v>326.05</v>
      </c>
      <c r="AR156" s="7">
        <v>361.2</v>
      </c>
    </row>
    <row r="157" spans="1:44">
      <c r="A157" s="16">
        <v>154</v>
      </c>
      <c r="B157" s="6" t="s">
        <v>276</v>
      </c>
      <c r="C157" s="6" t="s">
        <v>274</v>
      </c>
      <c r="D157" s="6" t="s">
        <v>277</v>
      </c>
      <c r="E157" s="6" t="s">
        <v>32</v>
      </c>
      <c r="F157" s="7">
        <v>6895</v>
      </c>
      <c r="G157" s="7">
        <v>0.18</v>
      </c>
      <c r="H157" s="7">
        <v>1241.1</v>
      </c>
      <c r="I157" s="7">
        <v>0.08</v>
      </c>
      <c r="J157" s="7">
        <v>551.6</v>
      </c>
      <c r="K157" s="7">
        <v>6895</v>
      </c>
      <c r="L157" s="7">
        <v>0.07</v>
      </c>
      <c r="M157" s="7">
        <v>482.65</v>
      </c>
      <c r="N157" s="7">
        <v>6895</v>
      </c>
      <c r="O157" s="7">
        <v>137.9</v>
      </c>
      <c r="P157" s="7">
        <v>6895</v>
      </c>
      <c r="Q157" s="7">
        <v>0.01</v>
      </c>
      <c r="R157" s="7">
        <v>68.95</v>
      </c>
      <c r="S157" s="7">
        <v>0.005</v>
      </c>
      <c r="T157" s="7">
        <v>34.48</v>
      </c>
      <c r="U157" s="7">
        <v>6895</v>
      </c>
      <c r="V157" s="7">
        <v>0.005</v>
      </c>
      <c r="W157" s="7">
        <v>34.48</v>
      </c>
      <c r="X157" s="7">
        <v>6895</v>
      </c>
      <c r="Y157" s="7">
        <v>0.01</v>
      </c>
      <c r="Z157" s="7">
        <v>68.95</v>
      </c>
      <c r="AA157" s="7">
        <v>0</v>
      </c>
      <c r="AB157" s="7">
        <v>10</v>
      </c>
      <c r="AC157" s="7"/>
      <c r="AD157" s="7"/>
      <c r="AE157" s="7"/>
      <c r="AF157" s="7"/>
      <c r="AG157" s="7"/>
      <c r="AH157" s="7">
        <v>6895</v>
      </c>
      <c r="AI157" s="7">
        <v>0.12</v>
      </c>
      <c r="AJ157" s="7">
        <v>827.4</v>
      </c>
      <c r="AK157" s="7">
        <v>6895</v>
      </c>
      <c r="AL157" s="7">
        <v>0.12</v>
      </c>
      <c r="AM157" s="7">
        <v>827.4</v>
      </c>
      <c r="AN157" s="7">
        <v>45</v>
      </c>
      <c r="AO157" s="7">
        <v>1896.13</v>
      </c>
      <c r="AP157" s="7">
        <v>827.4</v>
      </c>
      <c r="AQ157" s="7">
        <v>733.98</v>
      </c>
      <c r="AR157" s="7">
        <v>827.4</v>
      </c>
    </row>
    <row r="158" spans="1:44">
      <c r="A158" s="16">
        <v>155</v>
      </c>
      <c r="B158" s="6" t="s">
        <v>278</v>
      </c>
      <c r="C158" s="6" t="s">
        <v>274</v>
      </c>
      <c r="D158" s="6" t="s">
        <v>279</v>
      </c>
      <c r="E158" s="6" t="s">
        <v>32</v>
      </c>
      <c r="F158" s="7">
        <v>4163</v>
      </c>
      <c r="G158" s="7">
        <v>0.18</v>
      </c>
      <c r="H158" s="7">
        <v>749.34</v>
      </c>
      <c r="I158" s="7">
        <v>0.08</v>
      </c>
      <c r="J158" s="7">
        <v>333.04</v>
      </c>
      <c r="K158" s="7">
        <v>4163</v>
      </c>
      <c r="L158" s="7">
        <v>0.07</v>
      </c>
      <c r="M158" s="7">
        <v>291.41</v>
      </c>
      <c r="N158" s="7">
        <v>4163</v>
      </c>
      <c r="O158" s="7">
        <v>83.26</v>
      </c>
      <c r="P158" s="7">
        <v>4163</v>
      </c>
      <c r="Q158" s="7">
        <v>0.01</v>
      </c>
      <c r="R158" s="7">
        <v>41.63</v>
      </c>
      <c r="S158" s="7">
        <v>0.005</v>
      </c>
      <c r="T158" s="7">
        <v>20.82</v>
      </c>
      <c r="U158" s="7">
        <v>4163</v>
      </c>
      <c r="V158" s="7">
        <v>0.005</v>
      </c>
      <c r="W158" s="7">
        <v>20.82</v>
      </c>
      <c r="X158" s="7">
        <v>4163</v>
      </c>
      <c r="Y158" s="7">
        <v>0.01</v>
      </c>
      <c r="Z158" s="7">
        <v>41.63</v>
      </c>
      <c r="AA158" s="7">
        <v>0</v>
      </c>
      <c r="AB158" s="7">
        <v>10</v>
      </c>
      <c r="AC158" s="7"/>
      <c r="AD158" s="7"/>
      <c r="AE158" s="7"/>
      <c r="AF158" s="7"/>
      <c r="AG158" s="7"/>
      <c r="AH158" s="7">
        <v>4163</v>
      </c>
      <c r="AI158" s="7">
        <v>0.12</v>
      </c>
      <c r="AJ158" s="7">
        <v>499.56</v>
      </c>
      <c r="AK158" s="7">
        <v>4163</v>
      </c>
      <c r="AL158" s="7">
        <v>0.12</v>
      </c>
      <c r="AM158" s="7">
        <v>499.56</v>
      </c>
      <c r="AN158" s="7">
        <v>45</v>
      </c>
      <c r="AO158" s="7">
        <v>1144.83</v>
      </c>
      <c r="AP158" s="7">
        <v>499.56</v>
      </c>
      <c r="AQ158" s="7">
        <v>447.12</v>
      </c>
      <c r="AR158" s="7">
        <v>499.56</v>
      </c>
    </row>
    <row r="159" spans="1:44">
      <c r="A159" s="16">
        <v>156</v>
      </c>
      <c r="B159" s="6" t="s">
        <v>280</v>
      </c>
      <c r="C159" s="6" t="s">
        <v>281</v>
      </c>
      <c r="D159" s="6" t="s">
        <v>282</v>
      </c>
      <c r="E159" s="6" t="s">
        <v>32</v>
      </c>
      <c r="F159" s="7">
        <v>2500</v>
      </c>
      <c r="G159" s="7">
        <v>0.2</v>
      </c>
      <c r="H159" s="7">
        <v>500</v>
      </c>
      <c r="I159" s="7">
        <v>0.08</v>
      </c>
      <c r="J159" s="7">
        <v>200</v>
      </c>
      <c r="K159" s="7">
        <v>2500</v>
      </c>
      <c r="L159" s="7">
        <v>0.065</v>
      </c>
      <c r="M159" s="7">
        <v>162.5</v>
      </c>
      <c r="N159" s="7">
        <v>2500</v>
      </c>
      <c r="O159" s="7">
        <v>50</v>
      </c>
      <c r="P159" s="7">
        <v>2500</v>
      </c>
      <c r="Q159" s="7">
        <v>0.015</v>
      </c>
      <c r="R159" s="7">
        <v>37.5</v>
      </c>
      <c r="S159" s="7">
        <v>0.005</v>
      </c>
      <c r="T159" s="7">
        <v>12.5</v>
      </c>
      <c r="U159" s="7">
        <v>2500</v>
      </c>
      <c r="V159" s="7">
        <v>0.012</v>
      </c>
      <c r="W159" s="7">
        <v>30</v>
      </c>
      <c r="X159" s="7">
        <v>2500</v>
      </c>
      <c r="Y159" s="7">
        <v>0.01</v>
      </c>
      <c r="Z159" s="7">
        <v>25</v>
      </c>
      <c r="AA159" s="7">
        <v>39</v>
      </c>
      <c r="AB159" s="7">
        <v>39</v>
      </c>
      <c r="AC159" s="7"/>
      <c r="AD159" s="7"/>
      <c r="AE159" s="7"/>
      <c r="AF159" s="7"/>
      <c r="AG159" s="7"/>
      <c r="AH159" s="7">
        <v>2500</v>
      </c>
      <c r="AI159" s="7">
        <v>0.1</v>
      </c>
      <c r="AJ159" s="7">
        <v>250</v>
      </c>
      <c r="AK159" s="7">
        <v>2500</v>
      </c>
      <c r="AL159" s="7">
        <v>0.1</v>
      </c>
      <c r="AM159" s="7">
        <v>250</v>
      </c>
      <c r="AN159" s="7">
        <v>45</v>
      </c>
      <c r="AO159" s="7">
        <v>794</v>
      </c>
      <c r="AP159" s="7">
        <v>250</v>
      </c>
      <c r="AQ159" s="7">
        <v>301.5</v>
      </c>
      <c r="AR159" s="7">
        <v>250</v>
      </c>
    </row>
    <row r="160" spans="1:44">
      <c r="A160" s="16">
        <v>157</v>
      </c>
      <c r="B160" s="6" t="s">
        <v>283</v>
      </c>
      <c r="C160" s="6" t="s">
        <v>281</v>
      </c>
      <c r="D160" s="6" t="s">
        <v>284</v>
      </c>
      <c r="E160" s="6" t="s">
        <v>55</v>
      </c>
      <c r="F160" s="7">
        <v>2218</v>
      </c>
      <c r="G160" s="7">
        <v>0.2</v>
      </c>
      <c r="H160" s="7">
        <v>-56.4</v>
      </c>
      <c r="I160" s="7">
        <v>0.08</v>
      </c>
      <c r="J160" s="7">
        <v>-22.56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>
        <v>-56.4</v>
      </c>
      <c r="AP160" s="7">
        <v>0</v>
      </c>
      <c r="AQ160" s="7">
        <v>-22.56</v>
      </c>
      <c r="AR160" s="7">
        <v>0</v>
      </c>
    </row>
    <row r="161" spans="1:44">
      <c r="A161" s="16">
        <v>158</v>
      </c>
      <c r="B161" s="6" t="s">
        <v>283</v>
      </c>
      <c r="C161" s="6" t="s">
        <v>281</v>
      </c>
      <c r="D161" s="6" t="s">
        <v>284</v>
      </c>
      <c r="E161" s="6" t="s">
        <v>56</v>
      </c>
      <c r="F161" s="7">
        <v>2218</v>
      </c>
      <c r="G161" s="7">
        <v>0.2</v>
      </c>
      <c r="H161" s="7">
        <v>-56.4</v>
      </c>
      <c r="I161" s="7">
        <v>0.08</v>
      </c>
      <c r="J161" s="7">
        <v>-22.56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>
        <v>-56.4</v>
      </c>
      <c r="AP161" s="7">
        <v>0</v>
      </c>
      <c r="AQ161" s="7">
        <v>-22.56</v>
      </c>
      <c r="AR161" s="7">
        <v>0</v>
      </c>
    </row>
    <row r="162" spans="1:44">
      <c r="A162" s="16">
        <v>159</v>
      </c>
      <c r="B162" s="6" t="s">
        <v>283</v>
      </c>
      <c r="C162" s="6" t="s">
        <v>281</v>
      </c>
      <c r="D162" s="6" t="s">
        <v>284</v>
      </c>
      <c r="E162" s="6" t="s">
        <v>57</v>
      </c>
      <c r="F162" s="7">
        <v>2218</v>
      </c>
      <c r="G162" s="7">
        <v>0.2</v>
      </c>
      <c r="H162" s="7">
        <v>-56.4</v>
      </c>
      <c r="I162" s="7">
        <v>0.08</v>
      </c>
      <c r="J162" s="7">
        <v>-22.56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>
        <v>-56.4</v>
      </c>
      <c r="AP162" s="7">
        <v>0</v>
      </c>
      <c r="AQ162" s="7">
        <v>-22.56</v>
      </c>
      <c r="AR162" s="7">
        <v>0</v>
      </c>
    </row>
    <row r="163" spans="1:44">
      <c r="A163" s="16">
        <v>160</v>
      </c>
      <c r="B163" s="6" t="s">
        <v>283</v>
      </c>
      <c r="C163" s="6" t="s">
        <v>281</v>
      </c>
      <c r="D163" s="6" t="s">
        <v>284</v>
      </c>
      <c r="E163" s="6" t="s">
        <v>32</v>
      </c>
      <c r="F163" s="7">
        <v>2218</v>
      </c>
      <c r="G163" s="7">
        <v>0.2</v>
      </c>
      <c r="H163" s="7">
        <v>443.6</v>
      </c>
      <c r="I163" s="7">
        <v>0.08</v>
      </c>
      <c r="J163" s="7">
        <v>177.44</v>
      </c>
      <c r="K163" s="7">
        <v>2500</v>
      </c>
      <c r="L163" s="7">
        <v>0.065</v>
      </c>
      <c r="M163" s="7">
        <v>162.5</v>
      </c>
      <c r="N163" s="7">
        <v>2500</v>
      </c>
      <c r="O163" s="7">
        <v>50</v>
      </c>
      <c r="P163" s="7">
        <v>2500</v>
      </c>
      <c r="Q163" s="7">
        <v>0.015</v>
      </c>
      <c r="R163" s="7">
        <v>37.5</v>
      </c>
      <c r="S163" s="7">
        <v>0.005</v>
      </c>
      <c r="T163" s="7">
        <v>12.5</v>
      </c>
      <c r="U163" s="7">
        <v>2500</v>
      </c>
      <c r="V163" s="7">
        <v>0.012</v>
      </c>
      <c r="W163" s="7">
        <v>30</v>
      </c>
      <c r="X163" s="7">
        <v>2500</v>
      </c>
      <c r="Y163" s="7">
        <v>0.01</v>
      </c>
      <c r="Z163" s="7">
        <v>25</v>
      </c>
      <c r="AA163" s="7">
        <v>39</v>
      </c>
      <c r="AB163" s="7">
        <v>39</v>
      </c>
      <c r="AC163" s="7"/>
      <c r="AD163" s="7"/>
      <c r="AE163" s="7"/>
      <c r="AF163" s="7"/>
      <c r="AG163" s="7"/>
      <c r="AH163" s="7">
        <v>2500</v>
      </c>
      <c r="AI163" s="7">
        <v>0.1</v>
      </c>
      <c r="AJ163" s="7">
        <v>250</v>
      </c>
      <c r="AK163" s="7">
        <v>2500</v>
      </c>
      <c r="AL163" s="7">
        <v>0.1</v>
      </c>
      <c r="AM163" s="7">
        <v>250</v>
      </c>
      <c r="AN163" s="7">
        <v>45</v>
      </c>
      <c r="AO163" s="7">
        <v>737.6</v>
      </c>
      <c r="AP163" s="7">
        <v>250</v>
      </c>
      <c r="AQ163" s="7">
        <v>278.94</v>
      </c>
      <c r="AR163" s="7">
        <v>250</v>
      </c>
    </row>
    <row r="164" spans="1:44">
      <c r="A164" s="16">
        <v>161</v>
      </c>
      <c r="B164" s="6" t="s">
        <v>285</v>
      </c>
      <c r="C164" s="6" t="s">
        <v>286</v>
      </c>
      <c r="D164" s="6" t="s">
        <v>287</v>
      </c>
      <c r="E164" s="6" t="s">
        <v>57</v>
      </c>
      <c r="F164" s="7">
        <v>2500</v>
      </c>
      <c r="G164" s="7">
        <v>0.2</v>
      </c>
      <c r="H164" s="7">
        <v>-500</v>
      </c>
      <c r="I164" s="7">
        <v>0.08</v>
      </c>
      <c r="J164" s="7">
        <v>-200</v>
      </c>
      <c r="K164" s="7">
        <v>2500</v>
      </c>
      <c r="L164" s="7">
        <v>0.06</v>
      </c>
      <c r="M164" s="7">
        <v>-150</v>
      </c>
      <c r="N164" s="7">
        <v>2500</v>
      </c>
      <c r="O164" s="7">
        <v>-50</v>
      </c>
      <c r="P164" s="7">
        <v>2500</v>
      </c>
      <c r="Q164" s="7">
        <v>0.015</v>
      </c>
      <c r="R164" s="7">
        <v>-37.5</v>
      </c>
      <c r="S164" s="7">
        <v>0.005</v>
      </c>
      <c r="T164" s="7">
        <v>-12.5</v>
      </c>
      <c r="U164" s="7">
        <v>2500</v>
      </c>
      <c r="V164" s="7">
        <v>0.01</v>
      </c>
      <c r="W164" s="7">
        <v>-25</v>
      </c>
      <c r="X164" s="7">
        <v>2500</v>
      </c>
      <c r="Y164" s="7">
        <v>0.01</v>
      </c>
      <c r="Z164" s="7">
        <v>-25</v>
      </c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>
        <v>-737.5</v>
      </c>
      <c r="AP164" s="7">
        <v>0</v>
      </c>
      <c r="AQ164" s="7">
        <v>-262.5</v>
      </c>
      <c r="AR164" s="7">
        <v>0</v>
      </c>
    </row>
    <row r="165" spans="1:44">
      <c r="A165" s="16">
        <v>162</v>
      </c>
      <c r="B165" s="6" t="s">
        <v>285</v>
      </c>
      <c r="C165" s="6" t="s">
        <v>286</v>
      </c>
      <c r="D165" s="6" t="s">
        <v>287</v>
      </c>
      <c r="E165" s="6" t="s">
        <v>32</v>
      </c>
      <c r="F165" s="7">
        <v>2500</v>
      </c>
      <c r="G165" s="7">
        <v>0.2</v>
      </c>
      <c r="H165" s="7">
        <v>500</v>
      </c>
      <c r="I165" s="7">
        <v>0.08</v>
      </c>
      <c r="J165" s="7">
        <v>200</v>
      </c>
      <c r="K165" s="7">
        <v>2500</v>
      </c>
      <c r="L165" s="7">
        <v>0.06</v>
      </c>
      <c r="M165" s="7">
        <v>150</v>
      </c>
      <c r="N165" s="7">
        <v>2500</v>
      </c>
      <c r="O165" s="7">
        <v>50</v>
      </c>
      <c r="P165" s="7">
        <v>2500</v>
      </c>
      <c r="Q165" s="7">
        <v>0.015</v>
      </c>
      <c r="R165" s="7">
        <v>37.5</v>
      </c>
      <c r="S165" s="7">
        <v>0.005</v>
      </c>
      <c r="T165" s="7">
        <v>12.5</v>
      </c>
      <c r="U165" s="7">
        <v>2500</v>
      </c>
      <c r="V165" s="7">
        <v>0.01</v>
      </c>
      <c r="W165" s="7">
        <v>25</v>
      </c>
      <c r="X165" s="7">
        <v>2500</v>
      </c>
      <c r="Y165" s="7">
        <v>0.01</v>
      </c>
      <c r="Z165" s="7">
        <v>25</v>
      </c>
      <c r="AA165" s="7"/>
      <c r="AB165" s="7"/>
      <c r="AC165" s="7"/>
      <c r="AD165" s="7"/>
      <c r="AE165" s="7"/>
      <c r="AF165" s="7"/>
      <c r="AG165" s="7"/>
      <c r="AH165" s="7">
        <v>2500</v>
      </c>
      <c r="AI165" s="7">
        <v>0.1</v>
      </c>
      <c r="AJ165" s="7">
        <v>250</v>
      </c>
      <c r="AK165" s="7">
        <v>2500</v>
      </c>
      <c r="AL165" s="7">
        <v>0.1</v>
      </c>
      <c r="AM165" s="7">
        <v>250</v>
      </c>
      <c r="AN165" s="7">
        <v>45</v>
      </c>
      <c r="AO165" s="7">
        <v>737.5</v>
      </c>
      <c r="AP165" s="7">
        <v>250</v>
      </c>
      <c r="AQ165" s="7">
        <v>262.5</v>
      </c>
      <c r="AR165" s="7">
        <v>250</v>
      </c>
    </row>
    <row r="166" spans="1:44">
      <c r="A166" s="16">
        <v>163</v>
      </c>
      <c r="B166" s="6" t="s">
        <v>288</v>
      </c>
      <c r="C166" s="6" t="s">
        <v>286</v>
      </c>
      <c r="D166" s="6" t="s">
        <v>289</v>
      </c>
      <c r="E166" s="6" t="s">
        <v>32</v>
      </c>
      <c r="F166" s="7">
        <v>2500</v>
      </c>
      <c r="G166" s="7">
        <v>0.2</v>
      </c>
      <c r="H166" s="7">
        <v>500</v>
      </c>
      <c r="I166" s="7">
        <v>0.08</v>
      </c>
      <c r="J166" s="7">
        <v>200</v>
      </c>
      <c r="K166" s="7">
        <v>2500</v>
      </c>
      <c r="L166" s="7">
        <v>0.06</v>
      </c>
      <c r="M166" s="7">
        <v>150</v>
      </c>
      <c r="N166" s="7">
        <v>2500</v>
      </c>
      <c r="O166" s="7">
        <v>50</v>
      </c>
      <c r="P166" s="7">
        <v>2500</v>
      </c>
      <c r="Q166" s="7">
        <v>0.015</v>
      </c>
      <c r="R166" s="7">
        <v>37.5</v>
      </c>
      <c r="S166" s="7">
        <v>0.005</v>
      </c>
      <c r="T166" s="7">
        <v>12.5</v>
      </c>
      <c r="U166" s="7">
        <v>2500</v>
      </c>
      <c r="V166" s="7">
        <v>0.01</v>
      </c>
      <c r="W166" s="7">
        <v>25</v>
      </c>
      <c r="X166" s="7">
        <v>2500</v>
      </c>
      <c r="Y166" s="7">
        <v>0.01</v>
      </c>
      <c r="Z166" s="7">
        <v>25</v>
      </c>
      <c r="AA166" s="7"/>
      <c r="AB166" s="7"/>
      <c r="AC166" s="7"/>
      <c r="AD166" s="7"/>
      <c r="AE166" s="7"/>
      <c r="AF166" s="7"/>
      <c r="AG166" s="7"/>
      <c r="AH166" s="7">
        <v>2500</v>
      </c>
      <c r="AI166" s="7">
        <v>0.1</v>
      </c>
      <c r="AJ166" s="7">
        <v>250</v>
      </c>
      <c r="AK166" s="7">
        <v>2500</v>
      </c>
      <c r="AL166" s="7">
        <v>0.1</v>
      </c>
      <c r="AM166" s="7">
        <v>250</v>
      </c>
      <c r="AN166" s="7">
        <v>45</v>
      </c>
      <c r="AO166" s="7">
        <v>737.5</v>
      </c>
      <c r="AP166" s="7">
        <v>250</v>
      </c>
      <c r="AQ166" s="7">
        <v>262.5</v>
      </c>
      <c r="AR166" s="7">
        <v>250</v>
      </c>
    </row>
    <row r="167" spans="1:44">
      <c r="A167" s="16">
        <v>164</v>
      </c>
      <c r="B167" s="6" t="s">
        <v>290</v>
      </c>
      <c r="C167" s="6" t="s">
        <v>286</v>
      </c>
      <c r="D167" s="6" t="s">
        <v>291</v>
      </c>
      <c r="E167" s="6" t="s">
        <v>32</v>
      </c>
      <c r="F167" s="7">
        <v>2500</v>
      </c>
      <c r="G167" s="7">
        <v>0.2</v>
      </c>
      <c r="H167" s="7">
        <v>500</v>
      </c>
      <c r="I167" s="7">
        <v>0.08</v>
      </c>
      <c r="J167" s="7">
        <v>200</v>
      </c>
      <c r="K167" s="7">
        <v>2500</v>
      </c>
      <c r="L167" s="7">
        <v>0.06</v>
      </c>
      <c r="M167" s="7">
        <v>150</v>
      </c>
      <c r="N167" s="7">
        <v>2500</v>
      </c>
      <c r="O167" s="7">
        <v>50</v>
      </c>
      <c r="P167" s="7">
        <v>2500</v>
      </c>
      <c r="Q167" s="7">
        <v>0.015</v>
      </c>
      <c r="R167" s="7">
        <v>37.5</v>
      </c>
      <c r="S167" s="7">
        <v>0.005</v>
      </c>
      <c r="T167" s="7">
        <v>12.5</v>
      </c>
      <c r="U167" s="7">
        <v>2500</v>
      </c>
      <c r="V167" s="7">
        <v>0.01</v>
      </c>
      <c r="W167" s="7">
        <v>25</v>
      </c>
      <c r="X167" s="7">
        <v>2500</v>
      </c>
      <c r="Y167" s="7">
        <v>0.01</v>
      </c>
      <c r="Z167" s="7">
        <v>25</v>
      </c>
      <c r="AA167" s="7"/>
      <c r="AB167" s="7"/>
      <c r="AC167" s="7"/>
      <c r="AD167" s="7"/>
      <c r="AE167" s="7"/>
      <c r="AF167" s="7"/>
      <c r="AG167" s="7"/>
      <c r="AH167" s="7">
        <v>2500</v>
      </c>
      <c r="AI167" s="7">
        <v>0.1</v>
      </c>
      <c r="AJ167" s="7">
        <v>250</v>
      </c>
      <c r="AK167" s="7">
        <v>2500</v>
      </c>
      <c r="AL167" s="7">
        <v>0.1</v>
      </c>
      <c r="AM167" s="7">
        <v>250</v>
      </c>
      <c r="AN167" s="7">
        <v>45</v>
      </c>
      <c r="AO167" s="7">
        <v>737.5</v>
      </c>
      <c r="AP167" s="7">
        <v>250</v>
      </c>
      <c r="AQ167" s="7">
        <v>262.5</v>
      </c>
      <c r="AR167" s="7">
        <v>250</v>
      </c>
    </row>
    <row r="168" spans="1:44">
      <c r="A168" s="16">
        <v>165</v>
      </c>
      <c r="B168" s="6" t="s">
        <v>292</v>
      </c>
      <c r="C168" s="6" t="s">
        <v>293</v>
      </c>
      <c r="D168" s="6" t="s">
        <v>294</v>
      </c>
      <c r="E168" s="6" t="s">
        <v>32</v>
      </c>
      <c r="F168" s="7">
        <v>4235</v>
      </c>
      <c r="G168" s="7">
        <v>0.2</v>
      </c>
      <c r="H168" s="7">
        <v>847</v>
      </c>
      <c r="I168" s="7">
        <v>0.08</v>
      </c>
      <c r="J168" s="7">
        <v>338.8</v>
      </c>
      <c r="K168" s="7">
        <v>4563</v>
      </c>
      <c r="L168" s="7">
        <v>0.08</v>
      </c>
      <c r="M168" s="7">
        <v>365.04</v>
      </c>
      <c r="N168" s="7">
        <v>4563</v>
      </c>
      <c r="O168" s="7">
        <v>91.26</v>
      </c>
      <c r="P168" s="7">
        <v>4235</v>
      </c>
      <c r="Q168" s="7">
        <v>0.01</v>
      </c>
      <c r="R168" s="7">
        <v>42.35</v>
      </c>
      <c r="S168" s="7">
        <v>0.005</v>
      </c>
      <c r="T168" s="7">
        <v>21.18</v>
      </c>
      <c r="U168" s="7">
        <v>4235</v>
      </c>
      <c r="V168" s="7">
        <v>0.012</v>
      </c>
      <c r="W168" s="7">
        <v>50.82</v>
      </c>
      <c r="X168" s="7">
        <v>4563</v>
      </c>
      <c r="Y168" s="7">
        <v>0.006</v>
      </c>
      <c r="Z168" s="7">
        <v>27.38</v>
      </c>
      <c r="AA168" s="7"/>
      <c r="AB168" s="7"/>
      <c r="AC168" s="7"/>
      <c r="AD168" s="7"/>
      <c r="AE168" s="7"/>
      <c r="AF168" s="7"/>
      <c r="AG168" s="7">
        <v>5</v>
      </c>
      <c r="AH168" s="7">
        <v>4235</v>
      </c>
      <c r="AI168" s="7">
        <v>0.12</v>
      </c>
      <c r="AJ168" s="7">
        <v>508</v>
      </c>
      <c r="AK168" s="7">
        <v>4235</v>
      </c>
      <c r="AL168" s="7">
        <v>0.12</v>
      </c>
      <c r="AM168" s="7">
        <v>508</v>
      </c>
      <c r="AN168" s="7">
        <v>45</v>
      </c>
      <c r="AO168" s="7">
        <v>1337.59</v>
      </c>
      <c r="AP168" s="7">
        <v>508</v>
      </c>
      <c r="AQ168" s="7">
        <v>451.24</v>
      </c>
      <c r="AR168" s="7">
        <v>508</v>
      </c>
    </row>
    <row r="169" spans="1:44">
      <c r="A169" s="16">
        <v>166</v>
      </c>
      <c r="B169" s="6" t="s">
        <v>295</v>
      </c>
      <c r="C169" s="6" t="s">
        <v>293</v>
      </c>
      <c r="D169" s="6" t="s">
        <v>296</v>
      </c>
      <c r="E169" s="6" t="s">
        <v>32</v>
      </c>
      <c r="F169" s="7">
        <v>6424</v>
      </c>
      <c r="G169" s="7">
        <v>0.2</v>
      </c>
      <c r="H169" s="7">
        <v>1284.8</v>
      </c>
      <c r="I169" s="7">
        <v>0.08</v>
      </c>
      <c r="J169" s="7">
        <v>513.92</v>
      </c>
      <c r="K169" s="7">
        <v>6424</v>
      </c>
      <c r="L169" s="7">
        <v>0.08</v>
      </c>
      <c r="M169" s="7">
        <v>513.92</v>
      </c>
      <c r="N169" s="7">
        <v>6424</v>
      </c>
      <c r="O169" s="7">
        <v>128.48</v>
      </c>
      <c r="P169" s="7">
        <v>6424</v>
      </c>
      <c r="Q169" s="7">
        <v>0.01</v>
      </c>
      <c r="R169" s="7">
        <v>64.24</v>
      </c>
      <c r="S169" s="7">
        <v>0.005</v>
      </c>
      <c r="T169" s="7">
        <v>32.12</v>
      </c>
      <c r="U169" s="7">
        <v>6424</v>
      </c>
      <c r="V169" s="7">
        <v>0.012</v>
      </c>
      <c r="W169" s="7">
        <v>77.09</v>
      </c>
      <c r="X169" s="7">
        <v>6424</v>
      </c>
      <c r="Y169" s="7">
        <v>0.006</v>
      </c>
      <c r="Z169" s="7">
        <v>38.54</v>
      </c>
      <c r="AA169" s="7"/>
      <c r="AB169" s="7"/>
      <c r="AC169" s="7"/>
      <c r="AD169" s="7"/>
      <c r="AE169" s="7"/>
      <c r="AF169" s="7"/>
      <c r="AG169" s="7">
        <v>5</v>
      </c>
      <c r="AH169" s="7">
        <v>6424</v>
      </c>
      <c r="AI169" s="7">
        <v>0.12</v>
      </c>
      <c r="AJ169" s="7">
        <v>771</v>
      </c>
      <c r="AK169" s="7">
        <v>6424</v>
      </c>
      <c r="AL169" s="7">
        <v>0.12</v>
      </c>
      <c r="AM169" s="7">
        <v>771</v>
      </c>
      <c r="AN169" s="7">
        <v>45</v>
      </c>
      <c r="AO169" s="7">
        <v>1983.59</v>
      </c>
      <c r="AP169" s="7">
        <v>771</v>
      </c>
      <c r="AQ169" s="7">
        <v>674.52</v>
      </c>
      <c r="AR169" s="7">
        <v>771</v>
      </c>
    </row>
    <row r="170" spans="1:44">
      <c r="A170" s="16">
        <v>167</v>
      </c>
      <c r="B170" s="6" t="s">
        <v>297</v>
      </c>
      <c r="C170" s="6" t="s">
        <v>293</v>
      </c>
      <c r="D170" s="6" t="s">
        <v>298</v>
      </c>
      <c r="E170" s="6" t="s">
        <v>32</v>
      </c>
      <c r="F170" s="7">
        <v>5216</v>
      </c>
      <c r="G170" s="7">
        <v>0.2</v>
      </c>
      <c r="H170" s="7">
        <v>1043.2</v>
      </c>
      <c r="I170" s="7">
        <v>0.08</v>
      </c>
      <c r="J170" s="7">
        <v>417.28</v>
      </c>
      <c r="K170" s="7">
        <v>5216</v>
      </c>
      <c r="L170" s="7">
        <v>0.08</v>
      </c>
      <c r="M170" s="7">
        <v>417.28</v>
      </c>
      <c r="N170" s="7">
        <v>5216</v>
      </c>
      <c r="O170" s="7">
        <v>104.32</v>
      </c>
      <c r="P170" s="7">
        <v>5216</v>
      </c>
      <c r="Q170" s="7">
        <v>0.01</v>
      </c>
      <c r="R170" s="7">
        <v>52.16</v>
      </c>
      <c r="S170" s="7">
        <v>0.005</v>
      </c>
      <c r="T170" s="7">
        <v>26.08</v>
      </c>
      <c r="U170" s="7">
        <v>5216</v>
      </c>
      <c r="V170" s="7">
        <v>0.012</v>
      </c>
      <c r="W170" s="7">
        <v>62.59</v>
      </c>
      <c r="X170" s="7">
        <v>5216</v>
      </c>
      <c r="Y170" s="7">
        <v>0.006</v>
      </c>
      <c r="Z170" s="7">
        <v>31.3</v>
      </c>
      <c r="AA170" s="7"/>
      <c r="AB170" s="7"/>
      <c r="AC170" s="7"/>
      <c r="AD170" s="7"/>
      <c r="AE170" s="7"/>
      <c r="AF170" s="7"/>
      <c r="AG170" s="7">
        <v>5</v>
      </c>
      <c r="AH170" s="7">
        <v>5216</v>
      </c>
      <c r="AI170" s="7">
        <v>0.12</v>
      </c>
      <c r="AJ170" s="7">
        <v>626</v>
      </c>
      <c r="AK170" s="7">
        <v>5216</v>
      </c>
      <c r="AL170" s="7">
        <v>0.12</v>
      </c>
      <c r="AM170" s="7">
        <v>626</v>
      </c>
      <c r="AN170" s="7">
        <v>45</v>
      </c>
      <c r="AO170" s="7">
        <v>1611.53</v>
      </c>
      <c r="AP170" s="7">
        <v>626</v>
      </c>
      <c r="AQ170" s="7">
        <v>547.68</v>
      </c>
      <c r="AR170" s="7">
        <v>626</v>
      </c>
    </row>
    <row r="171" spans="1:44">
      <c r="A171" s="16">
        <v>168</v>
      </c>
      <c r="B171" s="6" t="s">
        <v>299</v>
      </c>
      <c r="C171" s="6" t="s">
        <v>293</v>
      </c>
      <c r="D171" s="6" t="s">
        <v>300</v>
      </c>
      <c r="E171" s="6" t="s">
        <v>32</v>
      </c>
      <c r="F171" s="7">
        <v>8101</v>
      </c>
      <c r="G171" s="7">
        <v>0.2</v>
      </c>
      <c r="H171" s="7">
        <v>1620.2</v>
      </c>
      <c r="I171" s="7">
        <v>0.08</v>
      </c>
      <c r="J171" s="7">
        <v>648.08</v>
      </c>
      <c r="K171" s="7">
        <v>8101</v>
      </c>
      <c r="L171" s="7">
        <v>0.08</v>
      </c>
      <c r="M171" s="7">
        <v>648.08</v>
      </c>
      <c r="N171" s="7">
        <v>8101</v>
      </c>
      <c r="O171" s="7">
        <v>162.02</v>
      </c>
      <c r="P171" s="7">
        <v>8101</v>
      </c>
      <c r="Q171" s="7">
        <v>0.01</v>
      </c>
      <c r="R171" s="7">
        <v>81.01</v>
      </c>
      <c r="S171" s="7">
        <v>0.005</v>
      </c>
      <c r="T171" s="7">
        <v>40.51</v>
      </c>
      <c r="U171" s="7">
        <v>8101</v>
      </c>
      <c r="V171" s="7">
        <v>0.012</v>
      </c>
      <c r="W171" s="7">
        <v>97.21</v>
      </c>
      <c r="X171" s="7">
        <v>8101</v>
      </c>
      <c r="Y171" s="7">
        <v>0.006</v>
      </c>
      <c r="Z171" s="7">
        <v>48.61</v>
      </c>
      <c r="AA171" s="7"/>
      <c r="AB171" s="7"/>
      <c r="AC171" s="7"/>
      <c r="AD171" s="7"/>
      <c r="AE171" s="7"/>
      <c r="AF171" s="7"/>
      <c r="AG171" s="7">
        <v>5</v>
      </c>
      <c r="AH171" s="7">
        <v>8101</v>
      </c>
      <c r="AI171" s="7">
        <v>0.12</v>
      </c>
      <c r="AJ171" s="7">
        <v>972</v>
      </c>
      <c r="AK171" s="7">
        <v>8101</v>
      </c>
      <c r="AL171" s="7">
        <v>0.12</v>
      </c>
      <c r="AM171" s="7">
        <v>972</v>
      </c>
      <c r="AN171" s="7">
        <v>45</v>
      </c>
      <c r="AO171" s="7">
        <v>2500.11</v>
      </c>
      <c r="AP171" s="7">
        <v>972</v>
      </c>
      <c r="AQ171" s="7">
        <v>850.61</v>
      </c>
      <c r="AR171" s="7">
        <v>972</v>
      </c>
    </row>
    <row r="172" spans="1:44">
      <c r="A172" s="16">
        <v>169</v>
      </c>
      <c r="B172" s="6" t="s">
        <v>301</v>
      </c>
      <c r="C172" s="6" t="s">
        <v>293</v>
      </c>
      <c r="D172" s="6" t="s">
        <v>302</v>
      </c>
      <c r="E172" s="6" t="s">
        <v>32</v>
      </c>
      <c r="F172" s="7">
        <v>4676</v>
      </c>
      <c r="G172" s="7">
        <v>0.2</v>
      </c>
      <c r="H172" s="7">
        <v>935.2</v>
      </c>
      <c r="I172" s="7">
        <v>0.08</v>
      </c>
      <c r="J172" s="7">
        <v>374.08</v>
      </c>
      <c r="K172" s="7">
        <v>4676</v>
      </c>
      <c r="L172" s="7">
        <v>0.08</v>
      </c>
      <c r="M172" s="7">
        <v>374.08</v>
      </c>
      <c r="N172" s="7">
        <v>4676</v>
      </c>
      <c r="O172" s="7">
        <v>93.52</v>
      </c>
      <c r="P172" s="7">
        <v>4676</v>
      </c>
      <c r="Q172" s="7">
        <v>0.01</v>
      </c>
      <c r="R172" s="7">
        <v>46.76</v>
      </c>
      <c r="S172" s="7">
        <v>0.005</v>
      </c>
      <c r="T172" s="7">
        <v>23.38</v>
      </c>
      <c r="U172" s="7">
        <v>4676</v>
      </c>
      <c r="V172" s="7">
        <v>0.012</v>
      </c>
      <c r="W172" s="7">
        <v>56.11</v>
      </c>
      <c r="X172" s="7">
        <v>4676</v>
      </c>
      <c r="Y172" s="7">
        <v>0.006</v>
      </c>
      <c r="Z172" s="7">
        <v>28.06</v>
      </c>
      <c r="AA172" s="7"/>
      <c r="AB172" s="7"/>
      <c r="AC172" s="7"/>
      <c r="AD172" s="7"/>
      <c r="AE172" s="7"/>
      <c r="AF172" s="7"/>
      <c r="AG172" s="7">
        <v>5</v>
      </c>
      <c r="AH172" s="7">
        <v>4676</v>
      </c>
      <c r="AI172" s="7">
        <v>0.12</v>
      </c>
      <c r="AJ172" s="7">
        <v>561</v>
      </c>
      <c r="AK172" s="7">
        <v>4676</v>
      </c>
      <c r="AL172" s="7">
        <v>0.12</v>
      </c>
      <c r="AM172" s="7">
        <v>561</v>
      </c>
      <c r="AN172" s="7">
        <v>45</v>
      </c>
      <c r="AO172" s="7">
        <v>1445.21</v>
      </c>
      <c r="AP172" s="7">
        <v>561</v>
      </c>
      <c r="AQ172" s="7">
        <v>490.98</v>
      </c>
      <c r="AR172" s="7">
        <v>561</v>
      </c>
    </row>
    <row r="173" spans="1:44">
      <c r="A173" s="16">
        <v>170</v>
      </c>
      <c r="B173" s="6" t="s">
        <v>303</v>
      </c>
      <c r="C173" s="6" t="s">
        <v>293</v>
      </c>
      <c r="D173" s="6" t="s">
        <v>304</v>
      </c>
      <c r="E173" s="6" t="s">
        <v>32</v>
      </c>
      <c r="F173" s="7">
        <v>3000</v>
      </c>
      <c r="G173" s="7">
        <v>0.2</v>
      </c>
      <c r="H173" s="7">
        <v>600</v>
      </c>
      <c r="I173" s="7">
        <v>0.08</v>
      </c>
      <c r="J173" s="7">
        <v>240</v>
      </c>
      <c r="K173" s="7">
        <v>4563</v>
      </c>
      <c r="L173" s="7">
        <v>0.08</v>
      </c>
      <c r="M173" s="7">
        <v>365.04</v>
      </c>
      <c r="N173" s="7">
        <v>4563</v>
      </c>
      <c r="O173" s="7">
        <v>91.26</v>
      </c>
      <c r="P173" s="7">
        <v>3000</v>
      </c>
      <c r="Q173" s="7">
        <v>0.01</v>
      </c>
      <c r="R173" s="7">
        <v>30</v>
      </c>
      <c r="S173" s="7">
        <v>0.005</v>
      </c>
      <c r="T173" s="7">
        <v>15</v>
      </c>
      <c r="U173" s="7">
        <v>3000</v>
      </c>
      <c r="V173" s="7">
        <v>0.012</v>
      </c>
      <c r="W173" s="7">
        <v>36</v>
      </c>
      <c r="X173" s="7">
        <v>4563</v>
      </c>
      <c r="Y173" s="7">
        <v>0.006</v>
      </c>
      <c r="Z173" s="7">
        <v>27.38</v>
      </c>
      <c r="AA173" s="7"/>
      <c r="AB173" s="7"/>
      <c r="AC173" s="7"/>
      <c r="AD173" s="7"/>
      <c r="AE173" s="7"/>
      <c r="AF173" s="7"/>
      <c r="AG173" s="7">
        <v>5</v>
      </c>
      <c r="AH173" s="7">
        <v>3000</v>
      </c>
      <c r="AI173" s="7">
        <v>0.12</v>
      </c>
      <c r="AJ173" s="7">
        <v>360</v>
      </c>
      <c r="AK173" s="7">
        <v>3000</v>
      </c>
      <c r="AL173" s="7">
        <v>0.12</v>
      </c>
      <c r="AM173" s="7">
        <v>360</v>
      </c>
      <c r="AN173" s="7">
        <v>45</v>
      </c>
      <c r="AO173" s="7">
        <v>1063.42</v>
      </c>
      <c r="AP173" s="7">
        <v>360</v>
      </c>
      <c r="AQ173" s="7">
        <v>346.26</v>
      </c>
      <c r="AR173" s="7">
        <v>360</v>
      </c>
    </row>
    <row r="174" spans="1:44">
      <c r="A174" s="16">
        <v>171</v>
      </c>
      <c r="B174" s="6" t="s">
        <v>305</v>
      </c>
      <c r="C174" s="6" t="s">
        <v>293</v>
      </c>
      <c r="D174" s="6" t="s">
        <v>306</v>
      </c>
      <c r="E174" s="6" t="s">
        <v>32</v>
      </c>
      <c r="F174" s="7">
        <v>9611</v>
      </c>
      <c r="G174" s="7">
        <v>0.2</v>
      </c>
      <c r="H174" s="7">
        <v>1922.2</v>
      </c>
      <c r="I174" s="7">
        <v>0.08</v>
      </c>
      <c r="J174" s="7">
        <v>768.88</v>
      </c>
      <c r="K174" s="7">
        <v>9611</v>
      </c>
      <c r="L174" s="7">
        <v>0.08</v>
      </c>
      <c r="M174" s="7">
        <v>768.88</v>
      </c>
      <c r="N174" s="7">
        <v>9611</v>
      </c>
      <c r="O174" s="7">
        <v>192.22</v>
      </c>
      <c r="P174" s="7">
        <v>9611</v>
      </c>
      <c r="Q174" s="7">
        <v>0.01</v>
      </c>
      <c r="R174" s="7">
        <v>96.11</v>
      </c>
      <c r="S174" s="7">
        <v>0.005</v>
      </c>
      <c r="T174" s="7">
        <v>48.06</v>
      </c>
      <c r="U174" s="7">
        <v>9611</v>
      </c>
      <c r="V174" s="7">
        <v>0.012</v>
      </c>
      <c r="W174" s="7">
        <v>115.33</v>
      </c>
      <c r="X174" s="7">
        <v>9611</v>
      </c>
      <c r="Y174" s="7">
        <v>0.006</v>
      </c>
      <c r="Z174" s="7">
        <v>57.67</v>
      </c>
      <c r="AA174" s="7"/>
      <c r="AB174" s="7"/>
      <c r="AC174" s="7"/>
      <c r="AD174" s="7"/>
      <c r="AE174" s="7"/>
      <c r="AF174" s="7"/>
      <c r="AG174" s="7">
        <v>5</v>
      </c>
      <c r="AH174" s="7">
        <v>9611</v>
      </c>
      <c r="AI174" s="7">
        <v>0.12</v>
      </c>
      <c r="AJ174" s="7">
        <v>1153</v>
      </c>
      <c r="AK174" s="7">
        <v>9611</v>
      </c>
      <c r="AL174" s="7">
        <v>0.12</v>
      </c>
      <c r="AM174" s="7">
        <v>1153</v>
      </c>
      <c r="AN174" s="7">
        <v>45</v>
      </c>
      <c r="AO174" s="7">
        <v>2965.19</v>
      </c>
      <c r="AP174" s="7">
        <v>1153</v>
      </c>
      <c r="AQ174" s="7">
        <v>1009.16</v>
      </c>
      <c r="AR174" s="7">
        <v>1153</v>
      </c>
    </row>
    <row r="175" spans="1:44">
      <c r="A175" s="16">
        <v>172</v>
      </c>
      <c r="B175" s="6" t="s">
        <v>307</v>
      </c>
      <c r="C175" s="6" t="s">
        <v>293</v>
      </c>
      <c r="D175" s="6" t="s">
        <v>308</v>
      </c>
      <c r="E175" s="6" t="s">
        <v>56</v>
      </c>
      <c r="F175" s="7">
        <v>3000</v>
      </c>
      <c r="G175" s="7">
        <v>0.2</v>
      </c>
      <c r="H175" s="7">
        <v>600</v>
      </c>
      <c r="I175" s="7">
        <v>0.08</v>
      </c>
      <c r="J175" s="7">
        <v>240</v>
      </c>
      <c r="K175" s="7">
        <v>4563</v>
      </c>
      <c r="L175" s="7">
        <v>0.08</v>
      </c>
      <c r="M175" s="7">
        <v>365.04</v>
      </c>
      <c r="N175" s="7">
        <v>4563</v>
      </c>
      <c r="O175" s="7">
        <v>91.26</v>
      </c>
      <c r="P175" s="7">
        <v>3000</v>
      </c>
      <c r="Q175" s="7">
        <v>0.01</v>
      </c>
      <c r="R175" s="7">
        <v>30</v>
      </c>
      <c r="S175" s="7">
        <v>0</v>
      </c>
      <c r="T175" s="7">
        <v>0</v>
      </c>
      <c r="U175" s="7">
        <v>3000</v>
      </c>
      <c r="V175" s="7">
        <v>0.012</v>
      </c>
      <c r="W175" s="7">
        <v>36</v>
      </c>
      <c r="X175" s="7">
        <v>4563</v>
      </c>
      <c r="Y175" s="7">
        <v>0.006</v>
      </c>
      <c r="Z175" s="7">
        <v>27.38</v>
      </c>
      <c r="AA175" s="7">
        <v>12</v>
      </c>
      <c r="AB175" s="7">
        <v>12</v>
      </c>
      <c r="AC175" s="7"/>
      <c r="AD175" s="7"/>
      <c r="AE175" s="7">
        <v>10.32</v>
      </c>
      <c r="AF175" s="7">
        <v>0</v>
      </c>
      <c r="AG175" s="7"/>
      <c r="AH175" s="7">
        <v>3000</v>
      </c>
      <c r="AI175" s="7">
        <v>0.12</v>
      </c>
      <c r="AJ175" s="7">
        <v>360</v>
      </c>
      <c r="AK175" s="7">
        <v>3000</v>
      </c>
      <c r="AL175" s="7">
        <v>0.12</v>
      </c>
      <c r="AM175" s="7">
        <v>360</v>
      </c>
      <c r="AN175" s="7">
        <v>45</v>
      </c>
      <c r="AO175" s="7">
        <v>1080.74</v>
      </c>
      <c r="AP175" s="7">
        <v>360</v>
      </c>
      <c r="AQ175" s="7">
        <v>343.26</v>
      </c>
      <c r="AR175" s="7">
        <v>360</v>
      </c>
    </row>
    <row r="176" spans="1:44">
      <c r="A176" s="16">
        <v>173</v>
      </c>
      <c r="B176" s="6" t="s">
        <v>307</v>
      </c>
      <c r="C176" s="6" t="s">
        <v>293</v>
      </c>
      <c r="D176" s="6" t="s">
        <v>308</v>
      </c>
      <c r="E176" s="6" t="s">
        <v>57</v>
      </c>
      <c r="F176" s="7">
        <v>3000</v>
      </c>
      <c r="G176" s="7">
        <v>0.2</v>
      </c>
      <c r="H176" s="7">
        <v>600</v>
      </c>
      <c r="I176" s="7">
        <v>0.08</v>
      </c>
      <c r="J176" s="7">
        <v>240</v>
      </c>
      <c r="K176" s="7">
        <v>4563</v>
      </c>
      <c r="L176" s="7">
        <v>0.08</v>
      </c>
      <c r="M176" s="7">
        <v>365.04</v>
      </c>
      <c r="N176" s="7">
        <v>4563</v>
      </c>
      <c r="O176" s="7">
        <v>91.26</v>
      </c>
      <c r="P176" s="7">
        <v>3000</v>
      </c>
      <c r="Q176" s="7">
        <v>0.01</v>
      </c>
      <c r="R176" s="7">
        <v>30</v>
      </c>
      <c r="S176" s="7">
        <v>0</v>
      </c>
      <c r="T176" s="7">
        <v>0</v>
      </c>
      <c r="U176" s="7">
        <v>3000</v>
      </c>
      <c r="V176" s="7">
        <v>0.012</v>
      </c>
      <c r="W176" s="7">
        <v>36</v>
      </c>
      <c r="X176" s="7">
        <v>4563</v>
      </c>
      <c r="Y176" s="7">
        <v>0.006</v>
      </c>
      <c r="Z176" s="7">
        <v>27.38</v>
      </c>
      <c r="AA176" s="7"/>
      <c r="AB176" s="7"/>
      <c r="AC176" s="7"/>
      <c r="AD176" s="7"/>
      <c r="AE176" s="7"/>
      <c r="AF176" s="7"/>
      <c r="AG176" s="7">
        <v>5</v>
      </c>
      <c r="AH176" s="7">
        <v>3000</v>
      </c>
      <c r="AI176" s="7">
        <v>0.12</v>
      </c>
      <c r="AJ176" s="7">
        <v>360</v>
      </c>
      <c r="AK176" s="7">
        <v>3000</v>
      </c>
      <c r="AL176" s="7">
        <v>0.12</v>
      </c>
      <c r="AM176" s="7">
        <v>360</v>
      </c>
      <c r="AN176" s="7">
        <v>45</v>
      </c>
      <c r="AO176" s="7">
        <v>1063.42</v>
      </c>
      <c r="AP176" s="7">
        <v>360</v>
      </c>
      <c r="AQ176" s="7">
        <v>331.26</v>
      </c>
      <c r="AR176" s="7">
        <v>360</v>
      </c>
    </row>
    <row r="177" spans="1:44">
      <c r="A177" s="16">
        <v>174</v>
      </c>
      <c r="B177" s="6" t="s">
        <v>307</v>
      </c>
      <c r="C177" s="6" t="s">
        <v>293</v>
      </c>
      <c r="D177" s="6" t="s">
        <v>308</v>
      </c>
      <c r="E177" s="6" t="s">
        <v>32</v>
      </c>
      <c r="F177" s="7">
        <v>3000</v>
      </c>
      <c r="G177" s="7">
        <v>0.2</v>
      </c>
      <c r="H177" s="7">
        <v>600</v>
      </c>
      <c r="I177" s="7">
        <v>0.08</v>
      </c>
      <c r="J177" s="7">
        <v>240</v>
      </c>
      <c r="K177" s="7">
        <v>4563</v>
      </c>
      <c r="L177" s="7">
        <v>0.08</v>
      </c>
      <c r="M177" s="7">
        <v>365.04</v>
      </c>
      <c r="N177" s="7">
        <v>4563</v>
      </c>
      <c r="O177" s="7">
        <v>91.26</v>
      </c>
      <c r="P177" s="7">
        <v>3000</v>
      </c>
      <c r="Q177" s="7">
        <v>0.01</v>
      </c>
      <c r="R177" s="7">
        <v>30</v>
      </c>
      <c r="S177" s="7">
        <v>0</v>
      </c>
      <c r="T177" s="7">
        <v>0</v>
      </c>
      <c r="U177" s="7">
        <v>3000</v>
      </c>
      <c r="V177" s="7">
        <v>0.012</v>
      </c>
      <c r="W177" s="7">
        <v>36</v>
      </c>
      <c r="X177" s="7">
        <v>4563</v>
      </c>
      <c r="Y177" s="7">
        <v>0.006</v>
      </c>
      <c r="Z177" s="7">
        <v>27.38</v>
      </c>
      <c r="AA177" s="7"/>
      <c r="AB177" s="7"/>
      <c r="AC177" s="7"/>
      <c r="AD177" s="7"/>
      <c r="AE177" s="7"/>
      <c r="AF177" s="7"/>
      <c r="AG177" s="7">
        <v>5</v>
      </c>
      <c r="AH177" s="7">
        <v>3000</v>
      </c>
      <c r="AI177" s="7">
        <v>0.12</v>
      </c>
      <c r="AJ177" s="7">
        <v>360</v>
      </c>
      <c r="AK177" s="7">
        <v>3000</v>
      </c>
      <c r="AL177" s="7">
        <v>0.12</v>
      </c>
      <c r="AM177" s="7">
        <v>360</v>
      </c>
      <c r="AN177" s="7">
        <v>45</v>
      </c>
      <c r="AO177" s="7">
        <v>1063.42</v>
      </c>
      <c r="AP177" s="7">
        <v>360</v>
      </c>
      <c r="AQ177" s="7">
        <v>331.26</v>
      </c>
      <c r="AR177" s="7">
        <v>360</v>
      </c>
    </row>
    <row r="178" spans="1:44">
      <c r="A178" s="16">
        <v>175</v>
      </c>
      <c r="B178" s="6" t="s">
        <v>309</v>
      </c>
      <c r="C178" s="6" t="s">
        <v>293</v>
      </c>
      <c r="D178" s="6" t="s">
        <v>310</v>
      </c>
      <c r="E178" s="6" t="s">
        <v>32</v>
      </c>
      <c r="F178" s="7">
        <v>7940</v>
      </c>
      <c r="G178" s="7">
        <v>0.2</v>
      </c>
      <c r="H178" s="7">
        <v>1588</v>
      </c>
      <c r="I178" s="7">
        <v>0.08</v>
      </c>
      <c r="J178" s="7">
        <v>635.2</v>
      </c>
      <c r="K178" s="7">
        <v>7940</v>
      </c>
      <c r="L178" s="7">
        <v>0.08</v>
      </c>
      <c r="M178" s="7">
        <v>635.2</v>
      </c>
      <c r="N178" s="7">
        <v>7940</v>
      </c>
      <c r="O178" s="7">
        <v>158.8</v>
      </c>
      <c r="P178" s="7">
        <v>7940</v>
      </c>
      <c r="Q178" s="7">
        <v>0.01</v>
      </c>
      <c r="R178" s="7">
        <v>79.4</v>
      </c>
      <c r="S178" s="7">
        <v>0.005</v>
      </c>
      <c r="T178" s="7">
        <v>39.7</v>
      </c>
      <c r="U178" s="7">
        <v>7940</v>
      </c>
      <c r="V178" s="7">
        <v>0.012</v>
      </c>
      <c r="W178" s="7">
        <v>95.28</v>
      </c>
      <c r="X178" s="7">
        <v>7940</v>
      </c>
      <c r="Y178" s="7">
        <v>0.006</v>
      </c>
      <c r="Z178" s="7">
        <v>47.64</v>
      </c>
      <c r="AA178" s="7"/>
      <c r="AB178" s="7"/>
      <c r="AC178" s="7"/>
      <c r="AD178" s="7"/>
      <c r="AE178" s="7"/>
      <c r="AF178" s="7"/>
      <c r="AG178" s="7">
        <v>5</v>
      </c>
      <c r="AH178" s="7">
        <v>7940</v>
      </c>
      <c r="AI178" s="7">
        <v>0.12</v>
      </c>
      <c r="AJ178" s="7">
        <v>953</v>
      </c>
      <c r="AK178" s="7">
        <v>7940</v>
      </c>
      <c r="AL178" s="7">
        <v>0.12</v>
      </c>
      <c r="AM178" s="7">
        <v>953</v>
      </c>
      <c r="AN178" s="7">
        <v>45</v>
      </c>
      <c r="AO178" s="7">
        <v>2450.52</v>
      </c>
      <c r="AP178" s="7">
        <v>953</v>
      </c>
      <c r="AQ178" s="7">
        <v>833.7</v>
      </c>
      <c r="AR178" s="7">
        <v>953</v>
      </c>
    </row>
    <row r="179" spans="1:44">
      <c r="A179" s="16">
        <v>176</v>
      </c>
      <c r="B179" s="6" t="s">
        <v>311</v>
      </c>
      <c r="C179" s="6" t="s">
        <v>293</v>
      </c>
      <c r="D179" s="6" t="s">
        <v>312</v>
      </c>
      <c r="E179" s="6" t="s">
        <v>56</v>
      </c>
      <c r="F179" s="7">
        <v>3000</v>
      </c>
      <c r="G179" s="7">
        <v>0.2</v>
      </c>
      <c r="H179" s="7">
        <v>600</v>
      </c>
      <c r="I179" s="7">
        <v>0.08</v>
      </c>
      <c r="J179" s="7">
        <v>240</v>
      </c>
      <c r="K179" s="7">
        <v>4563</v>
      </c>
      <c r="L179" s="7">
        <v>0.08</v>
      </c>
      <c r="M179" s="7">
        <v>365.04</v>
      </c>
      <c r="N179" s="7">
        <v>4563</v>
      </c>
      <c r="O179" s="7">
        <v>91.26</v>
      </c>
      <c r="P179" s="7">
        <v>3000</v>
      </c>
      <c r="Q179" s="7">
        <v>0.01</v>
      </c>
      <c r="R179" s="7">
        <v>30</v>
      </c>
      <c r="S179" s="7">
        <v>0.005</v>
      </c>
      <c r="T179" s="7">
        <v>15</v>
      </c>
      <c r="U179" s="7">
        <v>3000</v>
      </c>
      <c r="V179" s="7">
        <v>0.012</v>
      </c>
      <c r="W179" s="7">
        <v>36</v>
      </c>
      <c r="X179" s="7">
        <v>4563</v>
      </c>
      <c r="Y179" s="7">
        <v>0.006</v>
      </c>
      <c r="Z179" s="7">
        <v>27.38</v>
      </c>
      <c r="AA179" s="7">
        <v>12</v>
      </c>
      <c r="AB179" s="7">
        <v>12</v>
      </c>
      <c r="AC179" s="7"/>
      <c r="AD179" s="7"/>
      <c r="AE179" s="7">
        <v>10.32</v>
      </c>
      <c r="AF179" s="7">
        <v>0</v>
      </c>
      <c r="AG179" s="7"/>
      <c r="AH179" s="7">
        <v>3000</v>
      </c>
      <c r="AI179" s="7">
        <v>0.12</v>
      </c>
      <c r="AJ179" s="7">
        <v>360</v>
      </c>
      <c r="AK179" s="7">
        <v>3000</v>
      </c>
      <c r="AL179" s="7">
        <v>0.12</v>
      </c>
      <c r="AM179" s="7">
        <v>360</v>
      </c>
      <c r="AN179" s="7">
        <v>45</v>
      </c>
      <c r="AO179" s="7">
        <v>1080.74</v>
      </c>
      <c r="AP179" s="7">
        <v>360</v>
      </c>
      <c r="AQ179" s="7">
        <v>358.26</v>
      </c>
      <c r="AR179" s="7">
        <v>360</v>
      </c>
    </row>
    <row r="180" spans="1:44">
      <c r="A180" s="16">
        <v>177</v>
      </c>
      <c r="B180" s="6" t="s">
        <v>311</v>
      </c>
      <c r="C180" s="6" t="s">
        <v>293</v>
      </c>
      <c r="D180" s="6" t="s">
        <v>312</v>
      </c>
      <c r="E180" s="6" t="s">
        <v>57</v>
      </c>
      <c r="F180" s="7">
        <v>3000</v>
      </c>
      <c r="G180" s="7">
        <v>0.2</v>
      </c>
      <c r="H180" s="7">
        <v>600</v>
      </c>
      <c r="I180" s="7">
        <v>0.08</v>
      </c>
      <c r="J180" s="7">
        <v>240</v>
      </c>
      <c r="K180" s="7">
        <v>4563</v>
      </c>
      <c r="L180" s="7">
        <v>0.08</v>
      </c>
      <c r="M180" s="7">
        <v>365.04</v>
      </c>
      <c r="N180" s="7">
        <v>4563</v>
      </c>
      <c r="O180" s="7">
        <v>91.26</v>
      </c>
      <c r="P180" s="7">
        <v>3000</v>
      </c>
      <c r="Q180" s="7">
        <v>0.01</v>
      </c>
      <c r="R180" s="7">
        <v>30</v>
      </c>
      <c r="S180" s="7">
        <v>0.005</v>
      </c>
      <c r="T180" s="7">
        <v>15</v>
      </c>
      <c r="U180" s="7">
        <v>3000</v>
      </c>
      <c r="V180" s="7">
        <v>0.012</v>
      </c>
      <c r="W180" s="7">
        <v>36</v>
      </c>
      <c r="X180" s="7">
        <v>4563</v>
      </c>
      <c r="Y180" s="7">
        <v>0.006</v>
      </c>
      <c r="Z180" s="7">
        <v>27.38</v>
      </c>
      <c r="AA180" s="7"/>
      <c r="AB180" s="7"/>
      <c r="AC180" s="7"/>
      <c r="AD180" s="7"/>
      <c r="AE180" s="7"/>
      <c r="AF180" s="7"/>
      <c r="AG180" s="7">
        <v>5</v>
      </c>
      <c r="AH180" s="7">
        <v>3000</v>
      </c>
      <c r="AI180" s="7">
        <v>0.12</v>
      </c>
      <c r="AJ180" s="7">
        <v>360</v>
      </c>
      <c r="AK180" s="7">
        <v>3000</v>
      </c>
      <c r="AL180" s="7">
        <v>0.12</v>
      </c>
      <c r="AM180" s="7">
        <v>360</v>
      </c>
      <c r="AN180" s="7">
        <v>45</v>
      </c>
      <c r="AO180" s="7">
        <v>1063.42</v>
      </c>
      <c r="AP180" s="7">
        <v>360</v>
      </c>
      <c r="AQ180" s="7">
        <v>346.26</v>
      </c>
      <c r="AR180" s="7">
        <v>360</v>
      </c>
    </row>
    <row r="181" spans="1:44">
      <c r="A181" s="16">
        <v>178</v>
      </c>
      <c r="B181" s="6" t="s">
        <v>311</v>
      </c>
      <c r="C181" s="6" t="s">
        <v>293</v>
      </c>
      <c r="D181" s="6" t="s">
        <v>312</v>
      </c>
      <c r="E181" s="6" t="s">
        <v>32</v>
      </c>
      <c r="F181" s="7">
        <v>3000</v>
      </c>
      <c r="G181" s="7">
        <v>0.2</v>
      </c>
      <c r="H181" s="7">
        <v>600</v>
      </c>
      <c r="I181" s="7">
        <v>0.08</v>
      </c>
      <c r="J181" s="7">
        <v>240</v>
      </c>
      <c r="K181" s="7">
        <v>4563</v>
      </c>
      <c r="L181" s="7">
        <v>0.08</v>
      </c>
      <c r="M181" s="7">
        <v>365.04</v>
      </c>
      <c r="N181" s="7">
        <v>4563</v>
      </c>
      <c r="O181" s="7">
        <v>91.26</v>
      </c>
      <c r="P181" s="7">
        <v>3000</v>
      </c>
      <c r="Q181" s="7">
        <v>0.01</v>
      </c>
      <c r="R181" s="7">
        <v>30</v>
      </c>
      <c r="S181" s="7">
        <v>0.005</v>
      </c>
      <c r="T181" s="7">
        <v>15</v>
      </c>
      <c r="U181" s="7">
        <v>3000</v>
      </c>
      <c r="V181" s="7">
        <v>0.012</v>
      </c>
      <c r="W181" s="7">
        <v>36</v>
      </c>
      <c r="X181" s="7">
        <v>4563</v>
      </c>
      <c r="Y181" s="7">
        <v>0.006</v>
      </c>
      <c r="Z181" s="7">
        <v>27.38</v>
      </c>
      <c r="AA181" s="7"/>
      <c r="AB181" s="7"/>
      <c r="AC181" s="7"/>
      <c r="AD181" s="7"/>
      <c r="AE181" s="7"/>
      <c r="AF181" s="7"/>
      <c r="AG181" s="7">
        <v>5</v>
      </c>
      <c r="AH181" s="7">
        <v>3000</v>
      </c>
      <c r="AI181" s="7">
        <v>0.12</v>
      </c>
      <c r="AJ181" s="7">
        <v>360</v>
      </c>
      <c r="AK181" s="7">
        <v>3000</v>
      </c>
      <c r="AL181" s="7">
        <v>0.12</v>
      </c>
      <c r="AM181" s="7">
        <v>360</v>
      </c>
      <c r="AN181" s="7">
        <v>45</v>
      </c>
      <c r="AO181" s="7">
        <v>1063.42</v>
      </c>
      <c r="AP181" s="7">
        <v>360</v>
      </c>
      <c r="AQ181" s="7">
        <v>346.26</v>
      </c>
      <c r="AR181" s="7">
        <v>360</v>
      </c>
    </row>
    <row r="182" spans="1:44">
      <c r="A182" s="16">
        <v>179</v>
      </c>
      <c r="B182" s="6" t="s">
        <v>313</v>
      </c>
      <c r="C182" s="6" t="s">
        <v>293</v>
      </c>
      <c r="D182" s="6" t="s">
        <v>314</v>
      </c>
      <c r="E182" s="6" t="s">
        <v>32</v>
      </c>
      <c r="F182" s="7">
        <v>4757</v>
      </c>
      <c r="G182" s="7">
        <v>0.2</v>
      </c>
      <c r="H182" s="7">
        <v>951.4</v>
      </c>
      <c r="I182" s="7">
        <v>0.08</v>
      </c>
      <c r="J182" s="7">
        <v>380.56</v>
      </c>
      <c r="K182" s="7">
        <v>4757</v>
      </c>
      <c r="L182" s="7">
        <v>0.08</v>
      </c>
      <c r="M182" s="7">
        <v>380.56</v>
      </c>
      <c r="N182" s="7">
        <v>4757</v>
      </c>
      <c r="O182" s="7">
        <v>95.14</v>
      </c>
      <c r="P182" s="7">
        <v>4757</v>
      </c>
      <c r="Q182" s="7">
        <v>0.01</v>
      </c>
      <c r="R182" s="7">
        <v>47.57</v>
      </c>
      <c r="S182" s="7">
        <v>0.005</v>
      </c>
      <c r="T182" s="7">
        <v>23.79</v>
      </c>
      <c r="U182" s="7">
        <v>4757</v>
      </c>
      <c r="V182" s="7">
        <v>0.012</v>
      </c>
      <c r="W182" s="7">
        <v>57.08</v>
      </c>
      <c r="X182" s="7">
        <v>4757</v>
      </c>
      <c r="Y182" s="7">
        <v>0.006</v>
      </c>
      <c r="Z182" s="7">
        <v>28.54</v>
      </c>
      <c r="AA182" s="7"/>
      <c r="AB182" s="7"/>
      <c r="AC182" s="7"/>
      <c r="AD182" s="7"/>
      <c r="AE182" s="7"/>
      <c r="AF182" s="7"/>
      <c r="AG182" s="7">
        <v>5</v>
      </c>
      <c r="AH182" s="7">
        <v>4757</v>
      </c>
      <c r="AI182" s="7">
        <v>0.12</v>
      </c>
      <c r="AJ182" s="7">
        <v>571</v>
      </c>
      <c r="AK182" s="7">
        <v>4757</v>
      </c>
      <c r="AL182" s="7">
        <v>0.12</v>
      </c>
      <c r="AM182" s="7">
        <v>571</v>
      </c>
      <c r="AN182" s="7">
        <v>45</v>
      </c>
      <c r="AO182" s="7">
        <v>1470.15</v>
      </c>
      <c r="AP182" s="7">
        <v>571</v>
      </c>
      <c r="AQ182" s="7">
        <v>499.49</v>
      </c>
      <c r="AR182" s="7">
        <v>571</v>
      </c>
    </row>
    <row r="183" spans="1:44">
      <c r="A183" s="16">
        <v>180</v>
      </c>
      <c r="B183" s="6" t="s">
        <v>315</v>
      </c>
      <c r="C183" s="6" t="s">
        <v>293</v>
      </c>
      <c r="D183" s="6" t="s">
        <v>316</v>
      </c>
      <c r="E183" s="6" t="s">
        <v>32</v>
      </c>
      <c r="F183" s="7">
        <v>4828</v>
      </c>
      <c r="G183" s="7">
        <v>0.2</v>
      </c>
      <c r="H183" s="7">
        <v>965.6</v>
      </c>
      <c r="I183" s="7">
        <v>0.08</v>
      </c>
      <c r="J183" s="7">
        <v>386.24</v>
      </c>
      <c r="K183" s="7">
        <v>4828</v>
      </c>
      <c r="L183" s="7">
        <v>0.08</v>
      </c>
      <c r="M183" s="7">
        <v>386.24</v>
      </c>
      <c r="N183" s="7">
        <v>4828</v>
      </c>
      <c r="O183" s="7">
        <v>96.56</v>
      </c>
      <c r="P183" s="7">
        <v>4828</v>
      </c>
      <c r="Q183" s="7">
        <v>0.01</v>
      </c>
      <c r="R183" s="7">
        <v>48.28</v>
      </c>
      <c r="S183" s="7">
        <v>0.005</v>
      </c>
      <c r="T183" s="7">
        <v>24.14</v>
      </c>
      <c r="U183" s="7">
        <v>4828</v>
      </c>
      <c r="V183" s="7">
        <v>0.012</v>
      </c>
      <c r="W183" s="7">
        <v>57.94</v>
      </c>
      <c r="X183" s="7">
        <v>4828</v>
      </c>
      <c r="Y183" s="7">
        <v>0.006</v>
      </c>
      <c r="Z183" s="7">
        <v>28.97</v>
      </c>
      <c r="AA183" s="7"/>
      <c r="AB183" s="7"/>
      <c r="AC183" s="7"/>
      <c r="AD183" s="7"/>
      <c r="AE183" s="7"/>
      <c r="AF183" s="7"/>
      <c r="AG183" s="7">
        <v>5</v>
      </c>
      <c r="AH183" s="7">
        <v>4828</v>
      </c>
      <c r="AI183" s="7">
        <v>0.12</v>
      </c>
      <c r="AJ183" s="7">
        <v>579</v>
      </c>
      <c r="AK183" s="7">
        <v>4828</v>
      </c>
      <c r="AL183" s="7">
        <v>0.12</v>
      </c>
      <c r="AM183" s="7">
        <v>579</v>
      </c>
      <c r="AN183" s="7">
        <v>45</v>
      </c>
      <c r="AO183" s="7">
        <v>1492.03</v>
      </c>
      <c r="AP183" s="7">
        <v>579</v>
      </c>
      <c r="AQ183" s="7">
        <v>506.94</v>
      </c>
      <c r="AR183" s="7">
        <v>579</v>
      </c>
    </row>
    <row r="184" spans="1:44">
      <c r="A184" s="16">
        <v>181</v>
      </c>
      <c r="B184" s="6" t="s">
        <v>317</v>
      </c>
      <c r="C184" s="6" t="s">
        <v>293</v>
      </c>
      <c r="D184" s="6" t="s">
        <v>318</v>
      </c>
      <c r="E184" s="6" t="s">
        <v>32</v>
      </c>
      <c r="F184" s="7">
        <v>4419</v>
      </c>
      <c r="G184" s="7">
        <v>0.2</v>
      </c>
      <c r="H184" s="7">
        <v>883.8</v>
      </c>
      <c r="I184" s="7">
        <v>0.08</v>
      </c>
      <c r="J184" s="7">
        <v>353.52</v>
      </c>
      <c r="K184" s="7">
        <v>4563</v>
      </c>
      <c r="L184" s="7">
        <v>0.08</v>
      </c>
      <c r="M184" s="7">
        <v>365.04</v>
      </c>
      <c r="N184" s="7">
        <v>4563</v>
      </c>
      <c r="O184" s="7">
        <v>91.26</v>
      </c>
      <c r="P184" s="7">
        <v>4419</v>
      </c>
      <c r="Q184" s="7">
        <v>0.01</v>
      </c>
      <c r="R184" s="7">
        <v>44.19</v>
      </c>
      <c r="S184" s="7">
        <v>0.005</v>
      </c>
      <c r="T184" s="7">
        <v>22.1</v>
      </c>
      <c r="U184" s="7">
        <v>4419</v>
      </c>
      <c r="V184" s="7">
        <v>0.012</v>
      </c>
      <c r="W184" s="7">
        <v>53.03</v>
      </c>
      <c r="X184" s="7">
        <v>4563</v>
      </c>
      <c r="Y184" s="7">
        <v>0.006</v>
      </c>
      <c r="Z184" s="7">
        <v>27.38</v>
      </c>
      <c r="AA184" s="7"/>
      <c r="AB184" s="7"/>
      <c r="AC184" s="7"/>
      <c r="AD184" s="7"/>
      <c r="AE184" s="7"/>
      <c r="AF184" s="7"/>
      <c r="AG184" s="7">
        <v>5</v>
      </c>
      <c r="AH184" s="7">
        <v>4419</v>
      </c>
      <c r="AI184" s="7">
        <v>0.12</v>
      </c>
      <c r="AJ184" s="7">
        <v>530</v>
      </c>
      <c r="AK184" s="7">
        <v>4419</v>
      </c>
      <c r="AL184" s="7">
        <v>0.12</v>
      </c>
      <c r="AM184" s="7">
        <v>530</v>
      </c>
      <c r="AN184" s="7">
        <v>45</v>
      </c>
      <c r="AO184" s="7">
        <v>1378.44</v>
      </c>
      <c r="AP184" s="7">
        <v>530</v>
      </c>
      <c r="AQ184" s="7">
        <v>466.88</v>
      </c>
      <c r="AR184" s="7">
        <v>530</v>
      </c>
    </row>
    <row r="185" spans="1:44">
      <c r="A185" s="16">
        <v>182</v>
      </c>
      <c r="B185" s="6" t="s">
        <v>319</v>
      </c>
      <c r="C185" s="6" t="s">
        <v>293</v>
      </c>
      <c r="D185" s="6" t="s">
        <v>320</v>
      </c>
      <c r="E185" s="6" t="s">
        <v>32</v>
      </c>
      <c r="F185" s="7">
        <v>4389</v>
      </c>
      <c r="G185" s="7">
        <v>0.2</v>
      </c>
      <c r="H185" s="7">
        <v>877.8</v>
      </c>
      <c r="I185" s="7">
        <v>0.08</v>
      </c>
      <c r="J185" s="7">
        <v>351.12</v>
      </c>
      <c r="K185" s="7">
        <v>4563</v>
      </c>
      <c r="L185" s="7">
        <v>0.08</v>
      </c>
      <c r="M185" s="7">
        <v>365.04</v>
      </c>
      <c r="N185" s="7">
        <v>4563</v>
      </c>
      <c r="O185" s="7">
        <v>91.26</v>
      </c>
      <c r="P185" s="7">
        <v>4389</v>
      </c>
      <c r="Q185" s="7">
        <v>0.01</v>
      </c>
      <c r="R185" s="7">
        <v>43.89</v>
      </c>
      <c r="S185" s="7">
        <v>0.005</v>
      </c>
      <c r="T185" s="7">
        <v>21.95</v>
      </c>
      <c r="U185" s="7">
        <v>4389</v>
      </c>
      <c r="V185" s="7">
        <v>0.012</v>
      </c>
      <c r="W185" s="7">
        <v>52.67</v>
      </c>
      <c r="X185" s="7">
        <v>4563</v>
      </c>
      <c r="Y185" s="7">
        <v>0.006</v>
      </c>
      <c r="Z185" s="7">
        <v>27.38</v>
      </c>
      <c r="AA185" s="7"/>
      <c r="AB185" s="7"/>
      <c r="AC185" s="7"/>
      <c r="AD185" s="7"/>
      <c r="AE185" s="7"/>
      <c r="AF185" s="7"/>
      <c r="AG185" s="7">
        <v>5</v>
      </c>
      <c r="AH185" s="7">
        <v>4389</v>
      </c>
      <c r="AI185" s="7">
        <v>0.12</v>
      </c>
      <c r="AJ185" s="7">
        <v>527</v>
      </c>
      <c r="AK185" s="7">
        <v>4389</v>
      </c>
      <c r="AL185" s="7">
        <v>0.12</v>
      </c>
      <c r="AM185" s="7">
        <v>527</v>
      </c>
      <c r="AN185" s="7">
        <v>45</v>
      </c>
      <c r="AO185" s="7">
        <v>1371.78</v>
      </c>
      <c r="AP185" s="7">
        <v>527</v>
      </c>
      <c r="AQ185" s="7">
        <v>464.33</v>
      </c>
      <c r="AR185" s="7">
        <v>527</v>
      </c>
    </row>
    <row r="186" spans="1:44">
      <c r="A186" s="16">
        <v>183</v>
      </c>
      <c r="B186" s="6" t="s">
        <v>321</v>
      </c>
      <c r="C186" s="6" t="s">
        <v>293</v>
      </c>
      <c r="D186" s="6" t="s">
        <v>322</v>
      </c>
      <c r="E186" s="6" t="s">
        <v>32</v>
      </c>
      <c r="F186" s="7">
        <v>4668</v>
      </c>
      <c r="G186" s="7">
        <v>0.2</v>
      </c>
      <c r="H186" s="7">
        <v>933.6</v>
      </c>
      <c r="I186" s="7">
        <v>0.08</v>
      </c>
      <c r="J186" s="7">
        <v>373.44</v>
      </c>
      <c r="K186" s="7">
        <v>4668</v>
      </c>
      <c r="L186" s="7">
        <v>0.08</v>
      </c>
      <c r="M186" s="7">
        <v>373.44</v>
      </c>
      <c r="N186" s="7">
        <v>4668</v>
      </c>
      <c r="O186" s="7">
        <v>93.36</v>
      </c>
      <c r="P186" s="7">
        <v>4668</v>
      </c>
      <c r="Q186" s="7">
        <v>0.01</v>
      </c>
      <c r="R186" s="7">
        <v>46.68</v>
      </c>
      <c r="S186" s="7">
        <v>0.005</v>
      </c>
      <c r="T186" s="7">
        <v>23.34</v>
      </c>
      <c r="U186" s="7">
        <v>4668</v>
      </c>
      <c r="V186" s="7">
        <v>0.012</v>
      </c>
      <c r="W186" s="7">
        <v>56.02</v>
      </c>
      <c r="X186" s="7">
        <v>4668</v>
      </c>
      <c r="Y186" s="7">
        <v>0.006</v>
      </c>
      <c r="Z186" s="7">
        <v>28.01</v>
      </c>
      <c r="AA186" s="7"/>
      <c r="AB186" s="7"/>
      <c r="AC186" s="7"/>
      <c r="AD186" s="7"/>
      <c r="AE186" s="7"/>
      <c r="AF186" s="7"/>
      <c r="AG186" s="7">
        <v>5</v>
      </c>
      <c r="AH186" s="7">
        <v>4668</v>
      </c>
      <c r="AI186" s="7">
        <v>0.12</v>
      </c>
      <c r="AJ186" s="7">
        <v>560</v>
      </c>
      <c r="AK186" s="7">
        <v>4668</v>
      </c>
      <c r="AL186" s="7">
        <v>0.12</v>
      </c>
      <c r="AM186" s="7">
        <v>560</v>
      </c>
      <c r="AN186" s="7">
        <v>45</v>
      </c>
      <c r="AO186" s="7">
        <v>1442.75</v>
      </c>
      <c r="AP186" s="7">
        <v>560</v>
      </c>
      <c r="AQ186" s="7">
        <v>490.14</v>
      </c>
      <c r="AR186" s="7">
        <v>560</v>
      </c>
    </row>
    <row r="187" spans="1:44">
      <c r="A187" s="16">
        <v>184</v>
      </c>
      <c r="B187" s="6" t="s">
        <v>323</v>
      </c>
      <c r="C187" s="6" t="s">
        <v>293</v>
      </c>
      <c r="D187" s="6" t="s">
        <v>324</v>
      </c>
      <c r="E187" s="6" t="s">
        <v>32</v>
      </c>
      <c r="F187" s="7">
        <v>7370</v>
      </c>
      <c r="G187" s="7">
        <v>0.2</v>
      </c>
      <c r="H187" s="7">
        <v>1474</v>
      </c>
      <c r="I187" s="7">
        <v>0.08</v>
      </c>
      <c r="J187" s="7">
        <v>589.6</v>
      </c>
      <c r="K187" s="7">
        <v>7370</v>
      </c>
      <c r="L187" s="7">
        <v>0.08</v>
      </c>
      <c r="M187" s="7">
        <v>589.6</v>
      </c>
      <c r="N187" s="7">
        <v>7370</v>
      </c>
      <c r="O187" s="7">
        <v>147.4</v>
      </c>
      <c r="P187" s="7">
        <v>7370</v>
      </c>
      <c r="Q187" s="7">
        <v>0.01</v>
      </c>
      <c r="R187" s="7">
        <v>73.7</v>
      </c>
      <c r="S187" s="7">
        <v>0.005</v>
      </c>
      <c r="T187" s="7">
        <v>36.85</v>
      </c>
      <c r="U187" s="7">
        <v>7370</v>
      </c>
      <c r="V187" s="7">
        <v>0.012</v>
      </c>
      <c r="W187" s="7">
        <v>88.44</v>
      </c>
      <c r="X187" s="7">
        <v>7370</v>
      </c>
      <c r="Y187" s="7">
        <v>0.006</v>
      </c>
      <c r="Z187" s="7">
        <v>44.22</v>
      </c>
      <c r="AA187" s="7"/>
      <c r="AB187" s="7"/>
      <c r="AC187" s="7"/>
      <c r="AD187" s="7"/>
      <c r="AE187" s="7"/>
      <c r="AF187" s="7"/>
      <c r="AG187" s="7">
        <v>5</v>
      </c>
      <c r="AH187" s="7">
        <v>7370</v>
      </c>
      <c r="AI187" s="7">
        <v>0.12</v>
      </c>
      <c r="AJ187" s="7">
        <v>884</v>
      </c>
      <c r="AK187" s="7">
        <v>7370</v>
      </c>
      <c r="AL187" s="7">
        <v>0.12</v>
      </c>
      <c r="AM187" s="7">
        <v>884</v>
      </c>
      <c r="AN187" s="7">
        <v>45</v>
      </c>
      <c r="AO187" s="7">
        <v>2274.96</v>
      </c>
      <c r="AP187" s="7">
        <v>884</v>
      </c>
      <c r="AQ187" s="7">
        <v>773.85</v>
      </c>
      <c r="AR187" s="7">
        <v>884</v>
      </c>
    </row>
    <row r="188" spans="1:44">
      <c r="A188" s="16">
        <v>185</v>
      </c>
      <c r="B188" s="6" t="s">
        <v>325</v>
      </c>
      <c r="C188" s="6" t="s">
        <v>293</v>
      </c>
      <c r="D188" s="6" t="s">
        <v>326</v>
      </c>
      <c r="E188" s="6" t="s">
        <v>56</v>
      </c>
      <c r="F188" s="7">
        <v>3000</v>
      </c>
      <c r="G188" s="7">
        <v>0.2</v>
      </c>
      <c r="H188" s="7">
        <v>600</v>
      </c>
      <c r="I188" s="7">
        <v>0.08</v>
      </c>
      <c r="J188" s="7">
        <v>240</v>
      </c>
      <c r="K188" s="7">
        <v>4563</v>
      </c>
      <c r="L188" s="7">
        <v>0.08</v>
      </c>
      <c r="M188" s="7">
        <v>365.04</v>
      </c>
      <c r="N188" s="7">
        <v>4563</v>
      </c>
      <c r="O188" s="7">
        <v>91.26</v>
      </c>
      <c r="P188" s="7">
        <v>3000</v>
      </c>
      <c r="Q188" s="7">
        <v>0.01</v>
      </c>
      <c r="R188" s="7">
        <v>30</v>
      </c>
      <c r="S188" s="7">
        <v>0.005</v>
      </c>
      <c r="T188" s="7">
        <v>15</v>
      </c>
      <c r="U188" s="7">
        <v>3000</v>
      </c>
      <c r="V188" s="7">
        <v>0.012</v>
      </c>
      <c r="W188" s="7">
        <v>36</v>
      </c>
      <c r="X188" s="7">
        <v>4563</v>
      </c>
      <c r="Y188" s="7">
        <v>0.006</v>
      </c>
      <c r="Z188" s="7">
        <v>27.38</v>
      </c>
      <c r="AA188" s="7">
        <v>12</v>
      </c>
      <c r="AB188" s="7">
        <v>12</v>
      </c>
      <c r="AC188" s="7"/>
      <c r="AD188" s="7"/>
      <c r="AE188" s="7"/>
      <c r="AF188" s="7"/>
      <c r="AG188" s="7">
        <v>5</v>
      </c>
      <c r="AH188" s="7">
        <v>3000</v>
      </c>
      <c r="AI188" s="7">
        <v>0.12</v>
      </c>
      <c r="AJ188" s="7">
        <v>360</v>
      </c>
      <c r="AK188" s="7">
        <v>3000</v>
      </c>
      <c r="AL188" s="7">
        <v>0.12</v>
      </c>
      <c r="AM188" s="7">
        <v>360</v>
      </c>
      <c r="AN188" s="7">
        <v>45</v>
      </c>
      <c r="AO188" s="7">
        <v>1075.42</v>
      </c>
      <c r="AP188" s="7">
        <v>360</v>
      </c>
      <c r="AQ188" s="7">
        <v>358.26</v>
      </c>
      <c r="AR188" s="7">
        <v>360</v>
      </c>
    </row>
    <row r="189" spans="1:44">
      <c r="A189" s="16">
        <v>186</v>
      </c>
      <c r="B189" s="6" t="s">
        <v>325</v>
      </c>
      <c r="C189" s="6" t="s">
        <v>293</v>
      </c>
      <c r="D189" s="6" t="s">
        <v>326</v>
      </c>
      <c r="E189" s="6" t="s">
        <v>57</v>
      </c>
      <c r="F189" s="7">
        <v>3000</v>
      </c>
      <c r="G189" s="7">
        <v>0.2</v>
      </c>
      <c r="H189" s="7">
        <v>600</v>
      </c>
      <c r="I189" s="7">
        <v>0.08</v>
      </c>
      <c r="J189" s="7">
        <v>240</v>
      </c>
      <c r="K189" s="7">
        <v>4563</v>
      </c>
      <c r="L189" s="7">
        <v>0.08</v>
      </c>
      <c r="M189" s="7">
        <v>365.04</v>
      </c>
      <c r="N189" s="7">
        <v>4563</v>
      </c>
      <c r="O189" s="7">
        <v>91.26</v>
      </c>
      <c r="P189" s="7">
        <v>3000</v>
      </c>
      <c r="Q189" s="7">
        <v>0.01</v>
      </c>
      <c r="R189" s="7">
        <v>30</v>
      </c>
      <c r="S189" s="7">
        <v>0.005</v>
      </c>
      <c r="T189" s="7">
        <v>15</v>
      </c>
      <c r="U189" s="7">
        <v>3000</v>
      </c>
      <c r="V189" s="7">
        <v>0.012</v>
      </c>
      <c r="W189" s="7">
        <v>36</v>
      </c>
      <c r="X189" s="7">
        <v>4563</v>
      </c>
      <c r="Y189" s="7">
        <v>0.006</v>
      </c>
      <c r="Z189" s="7">
        <v>27.38</v>
      </c>
      <c r="AA189" s="7"/>
      <c r="AB189" s="7"/>
      <c r="AC189" s="7"/>
      <c r="AD189" s="7"/>
      <c r="AE189" s="7"/>
      <c r="AF189" s="7"/>
      <c r="AG189" s="7">
        <v>5</v>
      </c>
      <c r="AH189" s="7">
        <v>3000</v>
      </c>
      <c r="AI189" s="7">
        <v>0.12</v>
      </c>
      <c r="AJ189" s="7">
        <v>360</v>
      </c>
      <c r="AK189" s="7">
        <v>3000</v>
      </c>
      <c r="AL189" s="7">
        <v>0.12</v>
      </c>
      <c r="AM189" s="7">
        <v>360</v>
      </c>
      <c r="AN189" s="7">
        <v>45</v>
      </c>
      <c r="AO189" s="7">
        <v>1063.42</v>
      </c>
      <c r="AP189" s="7">
        <v>360</v>
      </c>
      <c r="AQ189" s="7">
        <v>346.26</v>
      </c>
      <c r="AR189" s="7">
        <v>360</v>
      </c>
    </row>
    <row r="190" spans="1:44">
      <c r="A190" s="16">
        <v>187</v>
      </c>
      <c r="B190" s="6" t="s">
        <v>325</v>
      </c>
      <c r="C190" s="6" t="s">
        <v>293</v>
      </c>
      <c r="D190" s="6" t="s">
        <v>326</v>
      </c>
      <c r="E190" s="6" t="s">
        <v>32</v>
      </c>
      <c r="F190" s="7">
        <v>3000</v>
      </c>
      <c r="G190" s="7">
        <v>0.2</v>
      </c>
      <c r="H190" s="7">
        <v>600</v>
      </c>
      <c r="I190" s="7">
        <v>0.08</v>
      </c>
      <c r="J190" s="7">
        <v>240</v>
      </c>
      <c r="K190" s="7">
        <v>4563</v>
      </c>
      <c r="L190" s="7">
        <v>0.08</v>
      </c>
      <c r="M190" s="7">
        <v>365.04</v>
      </c>
      <c r="N190" s="7">
        <v>4563</v>
      </c>
      <c r="O190" s="7">
        <v>91.26</v>
      </c>
      <c r="P190" s="7">
        <v>3000</v>
      </c>
      <c r="Q190" s="7">
        <v>0.01</v>
      </c>
      <c r="R190" s="7">
        <v>30</v>
      </c>
      <c r="S190" s="7">
        <v>0.005</v>
      </c>
      <c r="T190" s="7">
        <v>15</v>
      </c>
      <c r="U190" s="7">
        <v>3000</v>
      </c>
      <c r="V190" s="7">
        <v>0.012</v>
      </c>
      <c r="W190" s="7">
        <v>36</v>
      </c>
      <c r="X190" s="7">
        <v>4563</v>
      </c>
      <c r="Y190" s="7">
        <v>0.006</v>
      </c>
      <c r="Z190" s="7">
        <v>27.38</v>
      </c>
      <c r="AA190" s="7"/>
      <c r="AB190" s="7"/>
      <c r="AC190" s="7"/>
      <c r="AD190" s="7"/>
      <c r="AE190" s="7"/>
      <c r="AF190" s="7"/>
      <c r="AG190" s="7">
        <v>5</v>
      </c>
      <c r="AH190" s="7">
        <v>3000</v>
      </c>
      <c r="AI190" s="7">
        <v>0.12</v>
      </c>
      <c r="AJ190" s="7">
        <v>360</v>
      </c>
      <c r="AK190" s="7">
        <v>3000</v>
      </c>
      <c r="AL190" s="7">
        <v>0.12</v>
      </c>
      <c r="AM190" s="7">
        <v>360</v>
      </c>
      <c r="AN190" s="7">
        <v>45</v>
      </c>
      <c r="AO190" s="7">
        <v>1063.42</v>
      </c>
      <c r="AP190" s="7">
        <v>360</v>
      </c>
      <c r="AQ190" s="7">
        <v>346.26</v>
      </c>
      <c r="AR190" s="7">
        <v>360</v>
      </c>
    </row>
    <row r="191" spans="1:44">
      <c r="A191" s="16">
        <v>188</v>
      </c>
      <c r="B191" s="6" t="s">
        <v>327</v>
      </c>
      <c r="C191" s="6" t="s">
        <v>293</v>
      </c>
      <c r="D191" s="6" t="s">
        <v>328</v>
      </c>
      <c r="E191" s="6" t="s">
        <v>32</v>
      </c>
      <c r="F191" s="7">
        <v>5110</v>
      </c>
      <c r="G191" s="7">
        <v>0.2</v>
      </c>
      <c r="H191" s="7">
        <v>1022</v>
      </c>
      <c r="I191" s="7">
        <v>0.08</v>
      </c>
      <c r="J191" s="7">
        <v>408.8</v>
      </c>
      <c r="K191" s="7">
        <v>5110</v>
      </c>
      <c r="L191" s="7">
        <v>0.08</v>
      </c>
      <c r="M191" s="7">
        <v>408.8</v>
      </c>
      <c r="N191" s="7">
        <v>5110</v>
      </c>
      <c r="O191" s="7">
        <v>102.2</v>
      </c>
      <c r="P191" s="7">
        <v>5110</v>
      </c>
      <c r="Q191" s="7">
        <v>0.01</v>
      </c>
      <c r="R191" s="7">
        <v>51.1</v>
      </c>
      <c r="S191" s="7">
        <v>0.005</v>
      </c>
      <c r="T191" s="7">
        <v>25.55</v>
      </c>
      <c r="U191" s="7">
        <v>5110</v>
      </c>
      <c r="V191" s="7">
        <v>0.012</v>
      </c>
      <c r="W191" s="7">
        <v>61.32</v>
      </c>
      <c r="X191" s="7">
        <v>5110</v>
      </c>
      <c r="Y191" s="7">
        <v>0.006</v>
      </c>
      <c r="Z191" s="7">
        <v>30.66</v>
      </c>
      <c r="AA191" s="7"/>
      <c r="AB191" s="7"/>
      <c r="AC191" s="7"/>
      <c r="AD191" s="7"/>
      <c r="AE191" s="7"/>
      <c r="AF191" s="7"/>
      <c r="AG191" s="7">
        <v>5</v>
      </c>
      <c r="AH191" s="7">
        <v>5110</v>
      </c>
      <c r="AI191" s="7">
        <v>0.12</v>
      </c>
      <c r="AJ191" s="7">
        <v>613</v>
      </c>
      <c r="AK191" s="7">
        <v>5110</v>
      </c>
      <c r="AL191" s="7">
        <v>0.12</v>
      </c>
      <c r="AM191" s="7">
        <v>613</v>
      </c>
      <c r="AN191" s="7">
        <v>45</v>
      </c>
      <c r="AO191" s="7">
        <v>1578.88</v>
      </c>
      <c r="AP191" s="7">
        <v>613</v>
      </c>
      <c r="AQ191" s="7">
        <v>536.55</v>
      </c>
      <c r="AR191" s="7">
        <v>613</v>
      </c>
    </row>
    <row r="192" spans="1:44">
      <c r="A192" s="16">
        <v>189</v>
      </c>
      <c r="B192" s="6" t="s">
        <v>329</v>
      </c>
      <c r="C192" s="6" t="s">
        <v>330</v>
      </c>
      <c r="D192" s="6" t="s">
        <v>331</v>
      </c>
      <c r="E192" s="6" t="s">
        <v>56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>
        <v>4022.75</v>
      </c>
      <c r="Y192" s="7">
        <v>0.005</v>
      </c>
      <c r="Z192" s="7">
        <v>-12.07</v>
      </c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>
        <v>-12.07</v>
      </c>
      <c r="AP192" s="7">
        <v>0</v>
      </c>
      <c r="AQ192" s="7">
        <v>0</v>
      </c>
      <c r="AR192" s="7">
        <v>0</v>
      </c>
    </row>
    <row r="193" spans="1:44">
      <c r="A193" s="16">
        <v>190</v>
      </c>
      <c r="B193" s="6" t="s">
        <v>329</v>
      </c>
      <c r="C193" s="6" t="s">
        <v>330</v>
      </c>
      <c r="D193" s="6" t="s">
        <v>331</v>
      </c>
      <c r="E193" s="6" t="s">
        <v>57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>
        <v>4022.75</v>
      </c>
      <c r="Y193" s="7">
        <v>0.005</v>
      </c>
      <c r="Z193" s="7">
        <v>-12.07</v>
      </c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>
        <v>-12.07</v>
      </c>
      <c r="AP193" s="7">
        <v>0</v>
      </c>
      <c r="AQ193" s="7">
        <v>0</v>
      </c>
      <c r="AR193" s="7">
        <v>0</v>
      </c>
    </row>
    <row r="194" spans="1:44">
      <c r="A194" s="16">
        <v>191</v>
      </c>
      <c r="B194" s="6" t="s">
        <v>329</v>
      </c>
      <c r="C194" s="6" t="s">
        <v>330</v>
      </c>
      <c r="D194" s="6" t="s">
        <v>331</v>
      </c>
      <c r="E194" s="6" t="s">
        <v>32</v>
      </c>
      <c r="F194" s="7">
        <v>2782</v>
      </c>
      <c r="G194" s="7">
        <v>0.2</v>
      </c>
      <c r="H194" s="7">
        <v>556.4</v>
      </c>
      <c r="I194" s="7">
        <v>0.08</v>
      </c>
      <c r="J194" s="7">
        <v>222.56</v>
      </c>
      <c r="K194" s="7">
        <v>4022.75</v>
      </c>
      <c r="L194" s="7">
        <v>0.08</v>
      </c>
      <c r="M194" s="7">
        <v>321.82</v>
      </c>
      <c r="N194" s="7">
        <v>4022.75</v>
      </c>
      <c r="O194" s="7">
        <v>80.46</v>
      </c>
      <c r="P194" s="7">
        <v>2782</v>
      </c>
      <c r="Q194" s="7">
        <v>0.015</v>
      </c>
      <c r="R194" s="7">
        <v>41.73</v>
      </c>
      <c r="S194" s="7">
        <v>0.005</v>
      </c>
      <c r="T194" s="7">
        <v>13.91</v>
      </c>
      <c r="U194" s="7">
        <v>2782</v>
      </c>
      <c r="V194" s="7">
        <v>0.0101</v>
      </c>
      <c r="W194" s="7">
        <v>28.1</v>
      </c>
      <c r="X194" s="7">
        <v>4022.75</v>
      </c>
      <c r="Y194" s="7">
        <v>0.005</v>
      </c>
      <c r="Z194" s="7">
        <v>20.11</v>
      </c>
      <c r="AA194" s="7"/>
      <c r="AB194" s="7"/>
      <c r="AC194" s="7"/>
      <c r="AD194" s="7"/>
      <c r="AE194" s="7"/>
      <c r="AF194" s="7"/>
      <c r="AG194" s="7"/>
      <c r="AH194" s="7">
        <v>2782</v>
      </c>
      <c r="AI194" s="7">
        <v>0.11</v>
      </c>
      <c r="AJ194" s="7">
        <v>306.02</v>
      </c>
      <c r="AK194" s="7">
        <v>2782</v>
      </c>
      <c r="AL194" s="7">
        <v>0.07</v>
      </c>
      <c r="AM194" s="7">
        <v>194.74</v>
      </c>
      <c r="AN194" s="7">
        <v>45</v>
      </c>
      <c r="AO194" s="7">
        <v>968.16</v>
      </c>
      <c r="AP194" s="7">
        <v>306.02</v>
      </c>
      <c r="AQ194" s="7">
        <v>316.93</v>
      </c>
      <c r="AR194" s="7">
        <v>194.74</v>
      </c>
    </row>
    <row r="195" spans="1:44">
      <c r="A195" s="16">
        <v>192</v>
      </c>
      <c r="B195" s="6" t="s">
        <v>332</v>
      </c>
      <c r="C195" s="6" t="s">
        <v>330</v>
      </c>
      <c r="D195" s="6" t="s">
        <v>333</v>
      </c>
      <c r="E195" s="6" t="s">
        <v>32</v>
      </c>
      <c r="F195" s="7">
        <v>7301</v>
      </c>
      <c r="G195" s="7">
        <v>0.2</v>
      </c>
      <c r="H195" s="7">
        <v>1460.2</v>
      </c>
      <c r="I195" s="7">
        <v>0.08</v>
      </c>
      <c r="J195" s="7">
        <v>584.08</v>
      </c>
      <c r="K195" s="7"/>
      <c r="L195" s="7"/>
      <c r="M195" s="7"/>
      <c r="N195" s="7"/>
      <c r="O195" s="7"/>
      <c r="P195" s="7">
        <v>7301</v>
      </c>
      <c r="Q195" s="7">
        <v>0.015</v>
      </c>
      <c r="R195" s="7">
        <v>109.52</v>
      </c>
      <c r="S195" s="7">
        <v>0.005</v>
      </c>
      <c r="T195" s="7">
        <v>36.51</v>
      </c>
      <c r="U195" s="7">
        <v>7301</v>
      </c>
      <c r="V195" s="7">
        <v>0.0101</v>
      </c>
      <c r="W195" s="7">
        <v>73.74</v>
      </c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>
        <v>7301</v>
      </c>
      <c r="AI195" s="7">
        <v>0.11</v>
      </c>
      <c r="AJ195" s="7">
        <v>803.11</v>
      </c>
      <c r="AK195" s="7">
        <v>7301</v>
      </c>
      <c r="AL195" s="7">
        <v>0.07</v>
      </c>
      <c r="AM195" s="7">
        <v>511.07</v>
      </c>
      <c r="AN195" s="7">
        <v>45</v>
      </c>
      <c r="AO195" s="7">
        <v>1643.46</v>
      </c>
      <c r="AP195" s="7">
        <v>803.11</v>
      </c>
      <c r="AQ195" s="7">
        <v>620.59</v>
      </c>
      <c r="AR195" s="7">
        <v>511.07</v>
      </c>
    </row>
    <row r="196" spans="1:44">
      <c r="A196" s="16">
        <v>193</v>
      </c>
      <c r="B196" s="6" t="s">
        <v>334</v>
      </c>
      <c r="C196" s="6" t="s">
        <v>330</v>
      </c>
      <c r="D196" s="6" t="s">
        <v>335</v>
      </c>
      <c r="E196" s="6" t="s">
        <v>56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>
        <v>4022.75</v>
      </c>
      <c r="Y196" s="7">
        <v>0.005</v>
      </c>
      <c r="Z196" s="7">
        <v>-12.07</v>
      </c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>
        <v>-12.07</v>
      </c>
      <c r="AP196" s="7">
        <v>0</v>
      </c>
      <c r="AQ196" s="7">
        <v>0</v>
      </c>
      <c r="AR196" s="7">
        <v>0</v>
      </c>
    </row>
    <row r="197" spans="1:44">
      <c r="A197" s="16">
        <v>194</v>
      </c>
      <c r="B197" s="6" t="s">
        <v>334</v>
      </c>
      <c r="C197" s="6" t="s">
        <v>330</v>
      </c>
      <c r="D197" s="6" t="s">
        <v>335</v>
      </c>
      <c r="E197" s="6" t="s">
        <v>57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>
        <v>4022.75</v>
      </c>
      <c r="Y197" s="7">
        <v>0.005</v>
      </c>
      <c r="Z197" s="7">
        <v>-12.07</v>
      </c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>
        <v>-12.07</v>
      </c>
      <c r="AP197" s="7">
        <v>0</v>
      </c>
      <c r="AQ197" s="7">
        <v>0</v>
      </c>
      <c r="AR197" s="7">
        <v>0</v>
      </c>
    </row>
    <row r="198" spans="1:44">
      <c r="A198" s="16">
        <v>195</v>
      </c>
      <c r="B198" s="6" t="s">
        <v>334</v>
      </c>
      <c r="C198" s="6" t="s">
        <v>330</v>
      </c>
      <c r="D198" s="6" t="s">
        <v>335</v>
      </c>
      <c r="E198" s="6" t="s">
        <v>32</v>
      </c>
      <c r="F198" s="7">
        <v>3000</v>
      </c>
      <c r="G198" s="7">
        <v>0.2</v>
      </c>
      <c r="H198" s="7">
        <v>600</v>
      </c>
      <c r="I198" s="7">
        <v>0.08</v>
      </c>
      <c r="J198" s="7">
        <v>240</v>
      </c>
      <c r="K198" s="7">
        <v>4022.75</v>
      </c>
      <c r="L198" s="7">
        <v>0.08</v>
      </c>
      <c r="M198" s="7">
        <v>321.82</v>
      </c>
      <c r="N198" s="7">
        <v>4022.75</v>
      </c>
      <c r="O198" s="7">
        <v>80.46</v>
      </c>
      <c r="P198" s="7">
        <v>3000</v>
      </c>
      <c r="Q198" s="7">
        <v>0.015</v>
      </c>
      <c r="R198" s="7">
        <v>45</v>
      </c>
      <c r="S198" s="7">
        <v>0.005</v>
      </c>
      <c r="T198" s="7">
        <v>15</v>
      </c>
      <c r="U198" s="7">
        <v>3000</v>
      </c>
      <c r="V198" s="7">
        <v>0.0101</v>
      </c>
      <c r="W198" s="7">
        <v>30.3</v>
      </c>
      <c r="X198" s="7">
        <v>4022.75</v>
      </c>
      <c r="Y198" s="7">
        <v>0.005</v>
      </c>
      <c r="Z198" s="7">
        <v>20.11</v>
      </c>
      <c r="AA198" s="7"/>
      <c r="AB198" s="7"/>
      <c r="AC198" s="7"/>
      <c r="AD198" s="7"/>
      <c r="AE198" s="7"/>
      <c r="AF198" s="7"/>
      <c r="AG198" s="7"/>
      <c r="AH198" s="7">
        <v>3000</v>
      </c>
      <c r="AI198" s="7">
        <v>0.11</v>
      </c>
      <c r="AJ198" s="7">
        <v>330</v>
      </c>
      <c r="AK198" s="7">
        <v>3000</v>
      </c>
      <c r="AL198" s="7">
        <v>0.07</v>
      </c>
      <c r="AM198" s="7">
        <v>210</v>
      </c>
      <c r="AN198" s="7">
        <v>45</v>
      </c>
      <c r="AO198" s="7">
        <v>1017.23</v>
      </c>
      <c r="AP198" s="7">
        <v>330</v>
      </c>
      <c r="AQ198" s="7">
        <v>335.46</v>
      </c>
      <c r="AR198" s="7">
        <v>210</v>
      </c>
    </row>
    <row r="199" spans="1:44">
      <c r="A199" s="16">
        <v>196</v>
      </c>
      <c r="B199" s="6" t="s">
        <v>336</v>
      </c>
      <c r="C199" s="6" t="s">
        <v>337</v>
      </c>
      <c r="D199" s="6" t="s">
        <v>338</v>
      </c>
      <c r="E199" s="6" t="s">
        <v>56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>
        <v>4354</v>
      </c>
      <c r="Y199" s="7">
        <v>0.005</v>
      </c>
      <c r="Z199" s="7">
        <v>-13</v>
      </c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>
        <v>-13</v>
      </c>
      <c r="AP199" s="7">
        <v>0</v>
      </c>
      <c r="AQ199" s="7">
        <v>0</v>
      </c>
      <c r="AR199" s="7">
        <v>0</v>
      </c>
    </row>
    <row r="200" spans="1:44">
      <c r="A200" s="16">
        <v>197</v>
      </c>
      <c r="B200" s="6" t="s">
        <v>336</v>
      </c>
      <c r="C200" s="6" t="s">
        <v>337</v>
      </c>
      <c r="D200" s="6" t="s">
        <v>338</v>
      </c>
      <c r="E200" s="6" t="s">
        <v>57</v>
      </c>
      <c r="F200" s="7">
        <v>4354</v>
      </c>
      <c r="G200" s="7">
        <v>0.2</v>
      </c>
      <c r="H200" s="7">
        <v>871</v>
      </c>
      <c r="I200" s="7">
        <v>0.08</v>
      </c>
      <c r="J200" s="7">
        <v>348.3</v>
      </c>
      <c r="K200" s="7">
        <v>4354</v>
      </c>
      <c r="L200" s="7">
        <v>0.07</v>
      </c>
      <c r="M200" s="7">
        <v>305</v>
      </c>
      <c r="N200" s="7">
        <v>4354</v>
      </c>
      <c r="O200" s="7">
        <v>87</v>
      </c>
      <c r="P200" s="7">
        <v>4107</v>
      </c>
      <c r="Q200" s="7">
        <v>0.02</v>
      </c>
      <c r="R200" s="7">
        <v>82</v>
      </c>
      <c r="S200" s="7">
        <v>0.01</v>
      </c>
      <c r="T200" s="7">
        <v>41</v>
      </c>
      <c r="U200" s="7">
        <v>4354</v>
      </c>
      <c r="V200" s="7">
        <v>0.005</v>
      </c>
      <c r="W200" s="7">
        <v>22</v>
      </c>
      <c r="X200" s="7">
        <v>4354</v>
      </c>
      <c r="Y200" s="7">
        <v>0.005</v>
      </c>
      <c r="Z200" s="7">
        <v>22</v>
      </c>
      <c r="AA200" s="7">
        <v>5</v>
      </c>
      <c r="AB200" s="7">
        <v>0</v>
      </c>
      <c r="AC200" s="7"/>
      <c r="AD200" s="7"/>
      <c r="AE200" s="7"/>
      <c r="AF200" s="7"/>
      <c r="AG200" s="7"/>
      <c r="AH200" s="7">
        <v>4354</v>
      </c>
      <c r="AI200" s="7">
        <v>0.1</v>
      </c>
      <c r="AJ200" s="7">
        <v>435</v>
      </c>
      <c r="AK200" s="7">
        <v>4354</v>
      </c>
      <c r="AL200" s="7">
        <v>0.06</v>
      </c>
      <c r="AM200" s="7">
        <v>261</v>
      </c>
      <c r="AN200" s="7">
        <v>45</v>
      </c>
      <c r="AO200" s="7">
        <v>1307</v>
      </c>
      <c r="AP200" s="7">
        <v>435</v>
      </c>
      <c r="AQ200" s="7">
        <v>476.3</v>
      </c>
      <c r="AR200" s="7">
        <v>261</v>
      </c>
    </row>
    <row r="201" spans="1:44">
      <c r="A201" s="16">
        <v>198</v>
      </c>
      <c r="B201" s="6" t="s">
        <v>339</v>
      </c>
      <c r="C201" s="6" t="s">
        <v>337</v>
      </c>
      <c r="D201" s="6" t="s">
        <v>340</v>
      </c>
      <c r="E201" s="6" t="s">
        <v>56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>
        <v>8745</v>
      </c>
      <c r="Y201" s="7">
        <v>0.005</v>
      </c>
      <c r="Z201" s="7">
        <v>-26</v>
      </c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>
        <v>-26</v>
      </c>
      <c r="AP201" s="7">
        <v>0</v>
      </c>
      <c r="AQ201" s="7">
        <v>0</v>
      </c>
      <c r="AR201" s="7">
        <v>0</v>
      </c>
    </row>
    <row r="202" spans="1:44">
      <c r="A202" s="16">
        <v>199</v>
      </c>
      <c r="B202" s="6" t="s">
        <v>339</v>
      </c>
      <c r="C202" s="6" t="s">
        <v>337</v>
      </c>
      <c r="D202" s="6" t="s">
        <v>340</v>
      </c>
      <c r="E202" s="6" t="s">
        <v>57</v>
      </c>
      <c r="F202" s="7">
        <v>8745</v>
      </c>
      <c r="G202" s="7">
        <v>0.2</v>
      </c>
      <c r="H202" s="7">
        <v>1749</v>
      </c>
      <c r="I202" s="7">
        <v>0.08</v>
      </c>
      <c r="J202" s="7">
        <v>699.6</v>
      </c>
      <c r="K202" s="7">
        <v>8745</v>
      </c>
      <c r="L202" s="7">
        <v>0.07</v>
      </c>
      <c r="M202" s="7">
        <v>612</v>
      </c>
      <c r="N202" s="7">
        <v>8745</v>
      </c>
      <c r="O202" s="7">
        <v>175</v>
      </c>
      <c r="P202" s="7">
        <v>7285</v>
      </c>
      <c r="Q202" s="7">
        <v>0.02</v>
      </c>
      <c r="R202" s="7">
        <v>146</v>
      </c>
      <c r="S202" s="7">
        <v>0.01</v>
      </c>
      <c r="T202" s="7">
        <v>73</v>
      </c>
      <c r="U202" s="7">
        <v>8745</v>
      </c>
      <c r="V202" s="7">
        <v>0.005</v>
      </c>
      <c r="W202" s="7">
        <v>44</v>
      </c>
      <c r="X202" s="7">
        <v>8745</v>
      </c>
      <c r="Y202" s="7">
        <v>0.005</v>
      </c>
      <c r="Z202" s="7">
        <v>44</v>
      </c>
      <c r="AA202" s="7">
        <v>5</v>
      </c>
      <c r="AB202" s="7">
        <v>0</v>
      </c>
      <c r="AC202" s="7"/>
      <c r="AD202" s="7"/>
      <c r="AE202" s="7"/>
      <c r="AF202" s="7"/>
      <c r="AG202" s="7"/>
      <c r="AH202" s="7">
        <v>8745</v>
      </c>
      <c r="AI202" s="7">
        <v>0.1</v>
      </c>
      <c r="AJ202" s="7">
        <v>875</v>
      </c>
      <c r="AK202" s="7">
        <v>8745</v>
      </c>
      <c r="AL202" s="7">
        <v>0.06</v>
      </c>
      <c r="AM202" s="7">
        <v>525</v>
      </c>
      <c r="AN202" s="7">
        <v>45</v>
      </c>
      <c r="AO202" s="7">
        <v>2600</v>
      </c>
      <c r="AP202" s="7">
        <v>875</v>
      </c>
      <c r="AQ202" s="7">
        <v>947.6</v>
      </c>
      <c r="AR202" s="7">
        <v>525</v>
      </c>
    </row>
    <row r="203" spans="1:44">
      <c r="A203" s="16">
        <v>200</v>
      </c>
      <c r="B203" s="6" t="s">
        <v>341</v>
      </c>
      <c r="C203" s="6" t="s">
        <v>337</v>
      </c>
      <c r="D203" s="6" t="s">
        <v>342</v>
      </c>
      <c r="E203" s="6" t="s">
        <v>56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>
        <v>5348</v>
      </c>
      <c r="Y203" s="7">
        <v>0.005</v>
      </c>
      <c r="Z203" s="7">
        <v>-16</v>
      </c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>
        <v>-16</v>
      </c>
      <c r="AP203" s="7">
        <v>0</v>
      </c>
      <c r="AQ203" s="7">
        <v>0</v>
      </c>
      <c r="AR203" s="7">
        <v>0</v>
      </c>
    </row>
    <row r="204" spans="1:44">
      <c r="A204" s="16">
        <v>201</v>
      </c>
      <c r="B204" s="6" t="s">
        <v>341</v>
      </c>
      <c r="C204" s="6" t="s">
        <v>337</v>
      </c>
      <c r="D204" s="6" t="s">
        <v>342</v>
      </c>
      <c r="E204" s="6" t="s">
        <v>57</v>
      </c>
      <c r="F204" s="7">
        <v>5348</v>
      </c>
      <c r="G204" s="7">
        <v>0.2</v>
      </c>
      <c r="H204" s="7">
        <v>1070</v>
      </c>
      <c r="I204" s="7">
        <v>0.08</v>
      </c>
      <c r="J204" s="7">
        <v>427.8</v>
      </c>
      <c r="K204" s="7">
        <v>5348</v>
      </c>
      <c r="L204" s="7">
        <v>0.07</v>
      </c>
      <c r="M204" s="7">
        <v>374</v>
      </c>
      <c r="N204" s="7">
        <v>5348</v>
      </c>
      <c r="O204" s="7">
        <v>107</v>
      </c>
      <c r="P204" s="7">
        <v>4142</v>
      </c>
      <c r="Q204" s="7">
        <v>0.02</v>
      </c>
      <c r="R204" s="7">
        <v>83</v>
      </c>
      <c r="S204" s="7">
        <v>0.01</v>
      </c>
      <c r="T204" s="7">
        <v>41</v>
      </c>
      <c r="U204" s="7">
        <v>5348</v>
      </c>
      <c r="V204" s="7">
        <v>0.005</v>
      </c>
      <c r="W204" s="7">
        <v>27</v>
      </c>
      <c r="X204" s="7">
        <v>5348</v>
      </c>
      <c r="Y204" s="7">
        <v>0.005</v>
      </c>
      <c r="Z204" s="7">
        <v>27</v>
      </c>
      <c r="AA204" s="7">
        <v>5</v>
      </c>
      <c r="AB204" s="7">
        <v>0</v>
      </c>
      <c r="AC204" s="7"/>
      <c r="AD204" s="7"/>
      <c r="AE204" s="7"/>
      <c r="AF204" s="7"/>
      <c r="AG204" s="7"/>
      <c r="AH204" s="7">
        <v>5348</v>
      </c>
      <c r="AI204" s="7">
        <v>0.1</v>
      </c>
      <c r="AJ204" s="7">
        <v>535</v>
      </c>
      <c r="AK204" s="7">
        <v>5348</v>
      </c>
      <c r="AL204" s="7">
        <v>0.06</v>
      </c>
      <c r="AM204" s="7">
        <v>321</v>
      </c>
      <c r="AN204" s="7">
        <v>45</v>
      </c>
      <c r="AO204" s="7">
        <v>1586</v>
      </c>
      <c r="AP204" s="7">
        <v>535</v>
      </c>
      <c r="AQ204" s="7">
        <v>575.8</v>
      </c>
      <c r="AR204" s="7">
        <v>321</v>
      </c>
    </row>
    <row r="205" spans="1:44">
      <c r="A205" s="16">
        <v>202</v>
      </c>
      <c r="B205" s="6" t="s">
        <v>343</v>
      </c>
      <c r="C205" s="6" t="s">
        <v>337</v>
      </c>
      <c r="D205" s="6" t="s">
        <v>344</v>
      </c>
      <c r="E205" s="6" t="s">
        <v>56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>
        <v>2885</v>
      </c>
      <c r="Y205" s="7">
        <v>0.005</v>
      </c>
      <c r="Z205" s="7">
        <v>-9</v>
      </c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>
        <v>-9</v>
      </c>
      <c r="AP205" s="7">
        <v>0</v>
      </c>
      <c r="AQ205" s="7">
        <v>0</v>
      </c>
      <c r="AR205" s="7">
        <v>0</v>
      </c>
    </row>
    <row r="206" spans="1:44">
      <c r="A206" s="16">
        <v>203</v>
      </c>
      <c r="B206" s="6" t="s">
        <v>343</v>
      </c>
      <c r="C206" s="6" t="s">
        <v>337</v>
      </c>
      <c r="D206" s="6" t="s">
        <v>344</v>
      </c>
      <c r="E206" s="6" t="s">
        <v>57</v>
      </c>
      <c r="F206" s="7">
        <v>2885</v>
      </c>
      <c r="G206" s="7">
        <v>0.2</v>
      </c>
      <c r="H206" s="7">
        <v>577</v>
      </c>
      <c r="I206" s="7">
        <v>0.08</v>
      </c>
      <c r="J206" s="7">
        <v>230.8</v>
      </c>
      <c r="K206" s="7">
        <v>2885</v>
      </c>
      <c r="L206" s="7">
        <v>0.07</v>
      </c>
      <c r="M206" s="7">
        <v>202</v>
      </c>
      <c r="N206" s="7">
        <v>2885</v>
      </c>
      <c r="O206" s="7">
        <v>58</v>
      </c>
      <c r="P206" s="7">
        <v>2750</v>
      </c>
      <c r="Q206" s="7">
        <v>0.02</v>
      </c>
      <c r="R206" s="7">
        <v>55</v>
      </c>
      <c r="S206" s="7">
        <v>0.01</v>
      </c>
      <c r="T206" s="7">
        <v>28</v>
      </c>
      <c r="U206" s="7">
        <v>2885</v>
      </c>
      <c r="V206" s="7">
        <v>0.005</v>
      </c>
      <c r="W206" s="7">
        <v>14</v>
      </c>
      <c r="X206" s="7">
        <v>2885</v>
      </c>
      <c r="Y206" s="7">
        <v>0.005</v>
      </c>
      <c r="Z206" s="7">
        <v>14</v>
      </c>
      <c r="AA206" s="7">
        <v>5</v>
      </c>
      <c r="AB206" s="7">
        <v>0</v>
      </c>
      <c r="AC206" s="7"/>
      <c r="AD206" s="7"/>
      <c r="AE206" s="7"/>
      <c r="AF206" s="7"/>
      <c r="AG206" s="7"/>
      <c r="AH206" s="7">
        <v>2885</v>
      </c>
      <c r="AI206" s="7">
        <v>0.1</v>
      </c>
      <c r="AJ206" s="7">
        <v>289</v>
      </c>
      <c r="AK206" s="7">
        <v>2885</v>
      </c>
      <c r="AL206" s="7">
        <v>0.06</v>
      </c>
      <c r="AM206" s="7">
        <v>173</v>
      </c>
      <c r="AN206" s="7">
        <v>45</v>
      </c>
      <c r="AO206" s="7">
        <v>867</v>
      </c>
      <c r="AP206" s="7">
        <v>289</v>
      </c>
      <c r="AQ206" s="7">
        <v>316.8</v>
      </c>
      <c r="AR206" s="7">
        <v>173</v>
      </c>
    </row>
    <row r="207" spans="1:44">
      <c r="A207" s="16">
        <v>204</v>
      </c>
      <c r="B207" s="6" t="s">
        <v>345</v>
      </c>
      <c r="C207" s="6" t="s">
        <v>337</v>
      </c>
      <c r="D207" s="6" t="s">
        <v>346</v>
      </c>
      <c r="E207" s="6" t="s">
        <v>56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>
        <v>4625</v>
      </c>
      <c r="Y207" s="7">
        <v>0.005</v>
      </c>
      <c r="Z207" s="7">
        <v>-14</v>
      </c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>
        <v>-14</v>
      </c>
      <c r="AP207" s="7">
        <v>0</v>
      </c>
      <c r="AQ207" s="7">
        <v>0</v>
      </c>
      <c r="AR207" s="7">
        <v>0</v>
      </c>
    </row>
    <row r="208" spans="1:44">
      <c r="A208" s="16">
        <v>205</v>
      </c>
      <c r="B208" s="6" t="s">
        <v>345</v>
      </c>
      <c r="C208" s="6" t="s">
        <v>337</v>
      </c>
      <c r="D208" s="6" t="s">
        <v>346</v>
      </c>
      <c r="E208" s="6" t="s">
        <v>57</v>
      </c>
      <c r="F208" s="7">
        <v>4625</v>
      </c>
      <c r="G208" s="7">
        <v>0.2</v>
      </c>
      <c r="H208" s="7">
        <v>925</v>
      </c>
      <c r="I208" s="7">
        <v>0.08</v>
      </c>
      <c r="J208" s="7">
        <v>370</v>
      </c>
      <c r="K208" s="7">
        <v>4625</v>
      </c>
      <c r="L208" s="7">
        <v>0.07</v>
      </c>
      <c r="M208" s="7">
        <v>324</v>
      </c>
      <c r="N208" s="7">
        <v>4625</v>
      </c>
      <c r="O208" s="7">
        <v>93</v>
      </c>
      <c r="P208" s="7">
        <v>3418</v>
      </c>
      <c r="Q208" s="7">
        <v>0.02</v>
      </c>
      <c r="R208" s="7">
        <v>68</v>
      </c>
      <c r="S208" s="7">
        <v>0.01</v>
      </c>
      <c r="T208" s="7">
        <v>34</v>
      </c>
      <c r="U208" s="7">
        <v>4625</v>
      </c>
      <c r="V208" s="7">
        <v>0.005</v>
      </c>
      <c r="W208" s="7">
        <v>23</v>
      </c>
      <c r="X208" s="7">
        <v>4625</v>
      </c>
      <c r="Y208" s="7">
        <v>0.005</v>
      </c>
      <c r="Z208" s="7">
        <v>23</v>
      </c>
      <c r="AA208" s="7">
        <v>5</v>
      </c>
      <c r="AB208" s="7">
        <v>0</v>
      </c>
      <c r="AC208" s="7"/>
      <c r="AD208" s="7"/>
      <c r="AE208" s="7"/>
      <c r="AF208" s="7"/>
      <c r="AG208" s="7"/>
      <c r="AH208" s="7">
        <v>4625</v>
      </c>
      <c r="AI208" s="7">
        <v>0.1</v>
      </c>
      <c r="AJ208" s="7">
        <v>463</v>
      </c>
      <c r="AK208" s="7">
        <v>4625</v>
      </c>
      <c r="AL208" s="7">
        <v>0.06</v>
      </c>
      <c r="AM208" s="7">
        <v>278</v>
      </c>
      <c r="AN208" s="7">
        <v>45</v>
      </c>
      <c r="AO208" s="7">
        <v>1368</v>
      </c>
      <c r="AP208" s="7">
        <v>463</v>
      </c>
      <c r="AQ208" s="7">
        <v>497</v>
      </c>
      <c r="AR208" s="7">
        <v>278</v>
      </c>
    </row>
    <row r="209" spans="1:44">
      <c r="A209" s="16">
        <v>206</v>
      </c>
      <c r="B209" s="6" t="s">
        <v>347</v>
      </c>
      <c r="C209" s="6" t="s">
        <v>337</v>
      </c>
      <c r="D209" s="6" t="s">
        <v>348</v>
      </c>
      <c r="E209" s="6" t="s">
        <v>56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>
        <v>4591</v>
      </c>
      <c r="Y209" s="7">
        <v>0.005</v>
      </c>
      <c r="Z209" s="7">
        <v>-14</v>
      </c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>
        <v>-14</v>
      </c>
      <c r="AP209" s="7">
        <v>0</v>
      </c>
      <c r="AQ209" s="7">
        <v>0</v>
      </c>
      <c r="AR209" s="7">
        <v>0</v>
      </c>
    </row>
    <row r="210" spans="1:44">
      <c r="A210" s="16">
        <v>207</v>
      </c>
      <c r="B210" s="6" t="s">
        <v>347</v>
      </c>
      <c r="C210" s="6" t="s">
        <v>337</v>
      </c>
      <c r="D210" s="6" t="s">
        <v>348</v>
      </c>
      <c r="E210" s="6" t="s">
        <v>57</v>
      </c>
      <c r="F210" s="7">
        <v>4591</v>
      </c>
      <c r="G210" s="7">
        <v>0.2</v>
      </c>
      <c r="H210" s="7">
        <v>918</v>
      </c>
      <c r="I210" s="7">
        <v>0.08</v>
      </c>
      <c r="J210" s="7">
        <v>367.3</v>
      </c>
      <c r="K210" s="7">
        <v>4591</v>
      </c>
      <c r="L210" s="7">
        <v>0.07</v>
      </c>
      <c r="M210" s="7">
        <v>321</v>
      </c>
      <c r="N210" s="7">
        <v>4591</v>
      </c>
      <c r="O210" s="7">
        <v>92</v>
      </c>
      <c r="P210" s="7">
        <v>3036</v>
      </c>
      <c r="Q210" s="7">
        <v>0.02</v>
      </c>
      <c r="R210" s="7">
        <v>61</v>
      </c>
      <c r="S210" s="7">
        <v>0.01</v>
      </c>
      <c r="T210" s="7">
        <v>30</v>
      </c>
      <c r="U210" s="7">
        <v>4591</v>
      </c>
      <c r="V210" s="7">
        <v>0.005</v>
      </c>
      <c r="W210" s="7">
        <v>23</v>
      </c>
      <c r="X210" s="7">
        <v>4591</v>
      </c>
      <c r="Y210" s="7">
        <v>0.005</v>
      </c>
      <c r="Z210" s="7">
        <v>23</v>
      </c>
      <c r="AA210" s="7">
        <v>5</v>
      </c>
      <c r="AB210" s="7">
        <v>0</v>
      </c>
      <c r="AC210" s="7"/>
      <c r="AD210" s="7"/>
      <c r="AE210" s="7"/>
      <c r="AF210" s="7"/>
      <c r="AG210" s="7"/>
      <c r="AH210" s="7">
        <v>4591</v>
      </c>
      <c r="AI210" s="7">
        <v>0.1</v>
      </c>
      <c r="AJ210" s="7">
        <v>459</v>
      </c>
      <c r="AK210" s="7">
        <v>4591</v>
      </c>
      <c r="AL210" s="7">
        <v>0.06</v>
      </c>
      <c r="AM210" s="7">
        <v>275</v>
      </c>
      <c r="AN210" s="7">
        <v>45</v>
      </c>
      <c r="AO210" s="7">
        <v>1351</v>
      </c>
      <c r="AP210" s="7">
        <v>459</v>
      </c>
      <c r="AQ210" s="7">
        <v>489.3</v>
      </c>
      <c r="AR210" s="7">
        <v>275</v>
      </c>
    </row>
    <row r="211" spans="1:44">
      <c r="A211" s="16">
        <v>208</v>
      </c>
      <c r="B211" s="6" t="s">
        <v>349</v>
      </c>
      <c r="C211" s="6" t="s">
        <v>337</v>
      </c>
      <c r="D211" s="6" t="s">
        <v>350</v>
      </c>
      <c r="E211" s="6" t="s">
        <v>56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>
        <v>8756</v>
      </c>
      <c r="Y211" s="7">
        <v>0.005</v>
      </c>
      <c r="Z211" s="7">
        <v>-26</v>
      </c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>
        <v>-26</v>
      </c>
      <c r="AP211" s="7">
        <v>0</v>
      </c>
      <c r="AQ211" s="7">
        <v>0</v>
      </c>
      <c r="AR211" s="7">
        <v>0</v>
      </c>
    </row>
    <row r="212" spans="1:44">
      <c r="A212" s="16">
        <v>209</v>
      </c>
      <c r="B212" s="6" t="s">
        <v>349</v>
      </c>
      <c r="C212" s="6" t="s">
        <v>337</v>
      </c>
      <c r="D212" s="6" t="s">
        <v>350</v>
      </c>
      <c r="E212" s="6" t="s">
        <v>57</v>
      </c>
      <c r="F212" s="7">
        <v>8756</v>
      </c>
      <c r="G212" s="7">
        <v>0.2</v>
      </c>
      <c r="H212" s="7">
        <v>1751</v>
      </c>
      <c r="I212" s="7">
        <v>0.08</v>
      </c>
      <c r="J212" s="7">
        <v>700.5</v>
      </c>
      <c r="K212" s="7">
        <v>8756</v>
      </c>
      <c r="L212" s="7">
        <v>0.07</v>
      </c>
      <c r="M212" s="7">
        <v>613</v>
      </c>
      <c r="N212" s="7">
        <v>8756</v>
      </c>
      <c r="O212" s="7">
        <v>175</v>
      </c>
      <c r="P212" s="7">
        <v>3999</v>
      </c>
      <c r="Q212" s="7">
        <v>0.02</v>
      </c>
      <c r="R212" s="7">
        <v>80</v>
      </c>
      <c r="S212" s="7">
        <v>0.01</v>
      </c>
      <c r="T212" s="7">
        <v>40</v>
      </c>
      <c r="U212" s="7">
        <v>8756</v>
      </c>
      <c r="V212" s="7">
        <v>0.005</v>
      </c>
      <c r="W212" s="7">
        <v>44</v>
      </c>
      <c r="X212" s="7">
        <v>8756</v>
      </c>
      <c r="Y212" s="7">
        <v>0.005</v>
      </c>
      <c r="Z212" s="7">
        <v>44</v>
      </c>
      <c r="AA212" s="7">
        <v>5</v>
      </c>
      <c r="AB212" s="7">
        <v>0</v>
      </c>
      <c r="AC212" s="7"/>
      <c r="AD212" s="7"/>
      <c r="AE212" s="7"/>
      <c r="AF212" s="7"/>
      <c r="AG212" s="7"/>
      <c r="AH212" s="7">
        <v>8756</v>
      </c>
      <c r="AI212" s="7">
        <v>0.1</v>
      </c>
      <c r="AJ212" s="7">
        <v>876</v>
      </c>
      <c r="AK212" s="7">
        <v>8756</v>
      </c>
      <c r="AL212" s="7">
        <v>0.06</v>
      </c>
      <c r="AM212" s="7">
        <v>525</v>
      </c>
      <c r="AN212" s="7">
        <v>45</v>
      </c>
      <c r="AO212" s="7">
        <v>2537</v>
      </c>
      <c r="AP212" s="7">
        <v>876</v>
      </c>
      <c r="AQ212" s="7">
        <v>915.5</v>
      </c>
      <c r="AR212" s="7">
        <v>525</v>
      </c>
    </row>
    <row r="213" spans="1:44">
      <c r="A213" s="16">
        <v>210</v>
      </c>
      <c r="B213" s="6" t="s">
        <v>351</v>
      </c>
      <c r="C213" s="6" t="s">
        <v>337</v>
      </c>
      <c r="D213" s="6" t="s">
        <v>352</v>
      </c>
      <c r="E213" s="6" t="s">
        <v>56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>
        <v>5133</v>
      </c>
      <c r="Y213" s="7">
        <v>0.005</v>
      </c>
      <c r="Z213" s="7">
        <v>-15</v>
      </c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>
        <v>-15</v>
      </c>
      <c r="AP213" s="7">
        <v>0</v>
      </c>
      <c r="AQ213" s="7">
        <v>0</v>
      </c>
      <c r="AR213" s="7">
        <v>0</v>
      </c>
    </row>
    <row r="214" spans="1:44">
      <c r="A214" s="16">
        <v>211</v>
      </c>
      <c r="B214" s="6" t="s">
        <v>351</v>
      </c>
      <c r="C214" s="6" t="s">
        <v>337</v>
      </c>
      <c r="D214" s="6" t="s">
        <v>352</v>
      </c>
      <c r="E214" s="6" t="s">
        <v>57</v>
      </c>
      <c r="F214" s="7">
        <v>5133</v>
      </c>
      <c r="G214" s="7">
        <v>0.2</v>
      </c>
      <c r="H214" s="7">
        <v>1027</v>
      </c>
      <c r="I214" s="7">
        <v>0.08</v>
      </c>
      <c r="J214" s="7">
        <v>410.6</v>
      </c>
      <c r="K214" s="7">
        <v>5133</v>
      </c>
      <c r="L214" s="7">
        <v>0.07</v>
      </c>
      <c r="M214" s="7">
        <v>359</v>
      </c>
      <c r="N214" s="7">
        <v>5133</v>
      </c>
      <c r="O214" s="7">
        <v>103</v>
      </c>
      <c r="P214" s="7">
        <v>3620</v>
      </c>
      <c r="Q214" s="7">
        <v>0.02</v>
      </c>
      <c r="R214" s="7">
        <v>72</v>
      </c>
      <c r="S214" s="7">
        <v>0.01</v>
      </c>
      <c r="T214" s="7">
        <v>36</v>
      </c>
      <c r="U214" s="7">
        <v>5133</v>
      </c>
      <c r="V214" s="7">
        <v>0.005</v>
      </c>
      <c r="W214" s="7">
        <v>26</v>
      </c>
      <c r="X214" s="7">
        <v>5133</v>
      </c>
      <c r="Y214" s="7">
        <v>0.005</v>
      </c>
      <c r="Z214" s="7">
        <v>26</v>
      </c>
      <c r="AA214" s="7">
        <v>5</v>
      </c>
      <c r="AB214" s="7">
        <v>0</v>
      </c>
      <c r="AC214" s="7"/>
      <c r="AD214" s="7"/>
      <c r="AE214" s="7"/>
      <c r="AF214" s="7"/>
      <c r="AG214" s="7"/>
      <c r="AH214" s="7">
        <v>5133</v>
      </c>
      <c r="AI214" s="7">
        <v>0.1</v>
      </c>
      <c r="AJ214" s="7">
        <v>513</v>
      </c>
      <c r="AK214" s="7">
        <v>5133</v>
      </c>
      <c r="AL214" s="7">
        <v>0.06</v>
      </c>
      <c r="AM214" s="7">
        <v>308</v>
      </c>
      <c r="AN214" s="7">
        <v>45</v>
      </c>
      <c r="AO214" s="7">
        <v>1515</v>
      </c>
      <c r="AP214" s="7">
        <v>513</v>
      </c>
      <c r="AQ214" s="7">
        <v>549.6</v>
      </c>
      <c r="AR214" s="7">
        <v>308</v>
      </c>
    </row>
    <row r="215" spans="1:44">
      <c r="A215" s="16">
        <v>212</v>
      </c>
      <c r="B215" s="6" t="s">
        <v>353</v>
      </c>
      <c r="C215" s="6" t="s">
        <v>354</v>
      </c>
      <c r="D215" s="6" t="s">
        <v>355</v>
      </c>
      <c r="E215" s="6" t="s">
        <v>32</v>
      </c>
      <c r="F215" s="7">
        <v>2650</v>
      </c>
      <c r="G215" s="7">
        <v>0.18</v>
      </c>
      <c r="H215" s="7">
        <v>477</v>
      </c>
      <c r="I215" s="7">
        <v>0.08</v>
      </c>
      <c r="J215" s="7">
        <v>212</v>
      </c>
      <c r="K215" s="7">
        <v>2650</v>
      </c>
      <c r="L215" s="7">
        <v>0.08</v>
      </c>
      <c r="M215" s="7">
        <v>212</v>
      </c>
      <c r="N215" s="7">
        <v>2650</v>
      </c>
      <c r="O215" s="7">
        <v>53</v>
      </c>
      <c r="P215" s="7">
        <v>2650</v>
      </c>
      <c r="Q215" s="7">
        <v>0.01</v>
      </c>
      <c r="R215" s="7">
        <v>26.5</v>
      </c>
      <c r="S215" s="7">
        <v>0.005</v>
      </c>
      <c r="T215" s="7">
        <v>13.25</v>
      </c>
      <c r="U215" s="7">
        <v>2650</v>
      </c>
      <c r="V215" s="7">
        <v>0.007</v>
      </c>
      <c r="W215" s="7">
        <v>18.55</v>
      </c>
      <c r="X215" s="7">
        <v>2650</v>
      </c>
      <c r="Y215" s="7">
        <v>0.01</v>
      </c>
      <c r="Z215" s="7">
        <v>26.5</v>
      </c>
      <c r="AA215" s="7"/>
      <c r="AB215" s="7"/>
      <c r="AC215" s="7"/>
      <c r="AD215" s="7"/>
      <c r="AE215" s="7"/>
      <c r="AF215" s="7"/>
      <c r="AG215" s="7"/>
      <c r="AH215" s="7">
        <v>3237</v>
      </c>
      <c r="AI215" s="7">
        <v>0.12</v>
      </c>
      <c r="AJ215" s="7">
        <v>388</v>
      </c>
      <c r="AK215" s="7">
        <v>3237</v>
      </c>
      <c r="AL215" s="7">
        <v>0.12</v>
      </c>
      <c r="AM215" s="7">
        <v>388</v>
      </c>
      <c r="AN215" s="7">
        <v>45</v>
      </c>
      <c r="AO215" s="7">
        <v>760.55</v>
      </c>
      <c r="AP215" s="7">
        <v>388</v>
      </c>
      <c r="AQ215" s="7">
        <v>278.25</v>
      </c>
      <c r="AR215" s="7">
        <v>388</v>
      </c>
    </row>
    <row r="216" spans="1:44">
      <c r="A216" s="16">
        <v>213</v>
      </c>
      <c r="B216" s="6" t="s">
        <v>356</v>
      </c>
      <c r="C216" s="6" t="s">
        <v>354</v>
      </c>
      <c r="D216" s="6" t="s">
        <v>357</v>
      </c>
      <c r="E216" s="6" t="s">
        <v>32</v>
      </c>
      <c r="F216" s="7">
        <v>2650</v>
      </c>
      <c r="G216" s="7">
        <v>0.18</v>
      </c>
      <c r="H216" s="7">
        <v>477</v>
      </c>
      <c r="I216" s="7">
        <v>0.08</v>
      </c>
      <c r="J216" s="7">
        <v>212</v>
      </c>
      <c r="K216" s="7">
        <v>2650</v>
      </c>
      <c r="L216" s="7">
        <v>0.08</v>
      </c>
      <c r="M216" s="7">
        <v>212</v>
      </c>
      <c r="N216" s="7">
        <v>2650</v>
      </c>
      <c r="O216" s="7">
        <v>53</v>
      </c>
      <c r="P216" s="7">
        <v>2650</v>
      </c>
      <c r="Q216" s="7">
        <v>0.01</v>
      </c>
      <c r="R216" s="7">
        <v>26.5</v>
      </c>
      <c r="S216" s="7">
        <v>0.005</v>
      </c>
      <c r="T216" s="7">
        <v>13.25</v>
      </c>
      <c r="U216" s="7">
        <v>2650</v>
      </c>
      <c r="V216" s="7">
        <v>0.007</v>
      </c>
      <c r="W216" s="7">
        <v>18.55</v>
      </c>
      <c r="X216" s="7">
        <v>2650</v>
      </c>
      <c r="Y216" s="7">
        <v>0.01</v>
      </c>
      <c r="Z216" s="7">
        <v>26.5</v>
      </c>
      <c r="AA216" s="7"/>
      <c r="AB216" s="7"/>
      <c r="AC216" s="7"/>
      <c r="AD216" s="7"/>
      <c r="AE216" s="7"/>
      <c r="AF216" s="7"/>
      <c r="AG216" s="7"/>
      <c r="AH216" s="7">
        <v>3133</v>
      </c>
      <c r="AI216" s="7">
        <v>0.12</v>
      </c>
      <c r="AJ216" s="7">
        <v>376</v>
      </c>
      <c r="AK216" s="7">
        <v>3133</v>
      </c>
      <c r="AL216" s="7">
        <v>0.12</v>
      </c>
      <c r="AM216" s="7">
        <v>376</v>
      </c>
      <c r="AN216" s="7">
        <v>45</v>
      </c>
      <c r="AO216" s="7">
        <v>760.55</v>
      </c>
      <c r="AP216" s="7">
        <v>376</v>
      </c>
      <c r="AQ216" s="7">
        <v>278.25</v>
      </c>
      <c r="AR216" s="7">
        <v>376</v>
      </c>
    </row>
    <row r="217" spans="1:44">
      <c r="A217" s="16">
        <v>214</v>
      </c>
      <c r="B217" s="6" t="s">
        <v>295</v>
      </c>
      <c r="C217" s="6" t="s">
        <v>358</v>
      </c>
      <c r="D217" s="6" t="s">
        <v>359</v>
      </c>
      <c r="E217" s="6" t="s">
        <v>56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>
        <v>2552.4</v>
      </c>
      <c r="Y217" s="7">
        <v>0.005</v>
      </c>
      <c r="Z217" s="7">
        <v>-7.66</v>
      </c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>
        <v>-7.66</v>
      </c>
      <c r="AP217" s="7">
        <v>0</v>
      </c>
      <c r="AQ217" s="7">
        <v>0</v>
      </c>
      <c r="AR217" s="7">
        <v>0</v>
      </c>
    </row>
    <row r="218" spans="1:44">
      <c r="A218" s="16">
        <v>215</v>
      </c>
      <c r="B218" s="6" t="s">
        <v>295</v>
      </c>
      <c r="C218" s="6" t="s">
        <v>358</v>
      </c>
      <c r="D218" s="6" t="s">
        <v>359</v>
      </c>
      <c r="E218" s="6" t="s">
        <v>57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>
        <v>2552.4</v>
      </c>
      <c r="Y218" s="7">
        <v>0.005</v>
      </c>
      <c r="Z218" s="7">
        <v>-7.66</v>
      </c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>
        <v>-7.66</v>
      </c>
      <c r="AP218" s="7">
        <v>0</v>
      </c>
      <c r="AQ218" s="7">
        <v>0</v>
      </c>
      <c r="AR218" s="7">
        <v>0</v>
      </c>
    </row>
    <row r="219" spans="1:44">
      <c r="A219" s="16">
        <v>216</v>
      </c>
      <c r="B219" s="6" t="s">
        <v>295</v>
      </c>
      <c r="C219" s="6" t="s">
        <v>358</v>
      </c>
      <c r="D219" s="6" t="s">
        <v>359</v>
      </c>
      <c r="E219" s="6" t="s">
        <v>32</v>
      </c>
      <c r="F219" s="7">
        <v>2500</v>
      </c>
      <c r="G219" s="7">
        <v>0.2</v>
      </c>
      <c r="H219" s="7">
        <v>500</v>
      </c>
      <c r="I219" s="7">
        <v>0.08</v>
      </c>
      <c r="J219" s="7">
        <v>200</v>
      </c>
      <c r="K219" s="7">
        <v>2552.4</v>
      </c>
      <c r="L219" s="7">
        <v>0.065</v>
      </c>
      <c r="M219" s="7">
        <v>165.91</v>
      </c>
      <c r="N219" s="7">
        <v>2552.4</v>
      </c>
      <c r="O219" s="7">
        <v>51</v>
      </c>
      <c r="P219" s="7">
        <v>2500</v>
      </c>
      <c r="Q219" s="7">
        <v>0.015</v>
      </c>
      <c r="R219" s="7">
        <v>37.5</v>
      </c>
      <c r="S219" s="7">
        <v>0.005</v>
      </c>
      <c r="T219" s="7">
        <v>12.5</v>
      </c>
      <c r="U219" s="7">
        <v>2500</v>
      </c>
      <c r="V219" s="7">
        <v>0.015</v>
      </c>
      <c r="W219" s="7">
        <v>37.5</v>
      </c>
      <c r="X219" s="7">
        <v>2552.4</v>
      </c>
      <c r="Y219" s="7">
        <v>0.005</v>
      </c>
      <c r="Z219" s="7">
        <v>12.76</v>
      </c>
      <c r="AA219" s="7">
        <v>11</v>
      </c>
      <c r="AB219" s="7">
        <v>0</v>
      </c>
      <c r="AC219" s="7"/>
      <c r="AD219" s="7"/>
      <c r="AE219" s="7"/>
      <c r="AF219" s="7"/>
      <c r="AG219" s="7"/>
      <c r="AH219" s="7">
        <v>2500</v>
      </c>
      <c r="AI219" s="7">
        <v>0.15</v>
      </c>
      <c r="AJ219" s="7">
        <v>375</v>
      </c>
      <c r="AK219" s="7">
        <v>2500</v>
      </c>
      <c r="AL219" s="7">
        <v>0.06</v>
      </c>
      <c r="AM219" s="7">
        <v>150</v>
      </c>
      <c r="AN219" s="7">
        <v>45</v>
      </c>
      <c r="AO219" s="7">
        <v>764.67</v>
      </c>
      <c r="AP219" s="7">
        <v>375</v>
      </c>
      <c r="AQ219" s="7">
        <v>263.5</v>
      </c>
      <c r="AR219" s="7">
        <v>150</v>
      </c>
    </row>
    <row r="220" spans="1:44">
      <c r="A220" s="16">
        <v>217</v>
      </c>
      <c r="B220" s="6" t="s">
        <v>360</v>
      </c>
      <c r="C220" s="6" t="s">
        <v>358</v>
      </c>
      <c r="D220" s="6" t="s">
        <v>361</v>
      </c>
      <c r="E220" s="6" t="s">
        <v>54</v>
      </c>
      <c r="F220" s="7"/>
      <c r="G220" s="7"/>
      <c r="H220" s="7"/>
      <c r="I220" s="7"/>
      <c r="J220" s="7"/>
      <c r="K220" s="7">
        <v>3672</v>
      </c>
      <c r="L220" s="7">
        <v>0.065</v>
      </c>
      <c r="M220" s="7">
        <v>238.68</v>
      </c>
      <c r="N220" s="7">
        <v>3672</v>
      </c>
      <c r="O220" s="7">
        <v>73</v>
      </c>
      <c r="P220" s="7"/>
      <c r="Q220" s="7"/>
      <c r="R220" s="7"/>
      <c r="S220" s="7"/>
      <c r="T220" s="7"/>
      <c r="U220" s="7"/>
      <c r="V220" s="7"/>
      <c r="W220" s="7"/>
      <c r="X220" s="7">
        <v>3672</v>
      </c>
      <c r="Y220" s="7">
        <v>0.008</v>
      </c>
      <c r="Z220" s="7">
        <v>29.38</v>
      </c>
      <c r="AA220" s="7">
        <v>11</v>
      </c>
      <c r="AB220" s="7">
        <v>0</v>
      </c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>
        <v>279.06</v>
      </c>
      <c r="AP220" s="7">
        <v>0</v>
      </c>
      <c r="AQ220" s="7">
        <v>73</v>
      </c>
      <c r="AR220" s="7">
        <v>0</v>
      </c>
    </row>
    <row r="221" spans="1:44">
      <c r="A221" s="16">
        <v>218</v>
      </c>
      <c r="B221" s="6" t="s">
        <v>360</v>
      </c>
      <c r="C221" s="6" t="s">
        <v>358</v>
      </c>
      <c r="D221" s="6" t="s">
        <v>361</v>
      </c>
      <c r="E221" s="6" t="s">
        <v>55</v>
      </c>
      <c r="F221" s="7"/>
      <c r="G221" s="7"/>
      <c r="H221" s="7"/>
      <c r="I221" s="7"/>
      <c r="J221" s="7"/>
      <c r="K221" s="7">
        <v>3672</v>
      </c>
      <c r="L221" s="7">
        <v>0.065</v>
      </c>
      <c r="M221" s="7">
        <v>238.68</v>
      </c>
      <c r="N221" s="7">
        <v>3672</v>
      </c>
      <c r="O221" s="7">
        <v>73</v>
      </c>
      <c r="P221" s="7"/>
      <c r="Q221" s="7"/>
      <c r="R221" s="7"/>
      <c r="S221" s="7"/>
      <c r="T221" s="7"/>
      <c r="U221" s="7"/>
      <c r="V221" s="7"/>
      <c r="W221" s="7"/>
      <c r="X221" s="7">
        <v>3672</v>
      </c>
      <c r="Y221" s="7">
        <v>0.008</v>
      </c>
      <c r="Z221" s="7">
        <v>29.38</v>
      </c>
      <c r="AA221" s="7">
        <v>11</v>
      </c>
      <c r="AB221" s="7">
        <v>0</v>
      </c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>
        <v>279.06</v>
      </c>
      <c r="AP221" s="7">
        <v>0</v>
      </c>
      <c r="AQ221" s="7">
        <v>73</v>
      </c>
      <c r="AR221" s="7">
        <v>0</v>
      </c>
    </row>
    <row r="222" spans="1:44">
      <c r="A222" s="16">
        <v>219</v>
      </c>
      <c r="B222" s="6" t="s">
        <v>360</v>
      </c>
      <c r="C222" s="6" t="s">
        <v>358</v>
      </c>
      <c r="D222" s="6" t="s">
        <v>361</v>
      </c>
      <c r="E222" s="6" t="s">
        <v>56</v>
      </c>
      <c r="F222" s="7"/>
      <c r="G222" s="7"/>
      <c r="H222" s="7"/>
      <c r="I222" s="7"/>
      <c r="J222" s="7"/>
      <c r="K222" s="7">
        <v>3672</v>
      </c>
      <c r="L222" s="7">
        <v>0.065</v>
      </c>
      <c r="M222" s="7">
        <v>238.68</v>
      </c>
      <c r="N222" s="7">
        <v>3672</v>
      </c>
      <c r="O222" s="7">
        <v>73</v>
      </c>
      <c r="P222" s="7"/>
      <c r="Q222" s="7"/>
      <c r="R222" s="7"/>
      <c r="S222" s="7"/>
      <c r="T222" s="7"/>
      <c r="U222" s="7"/>
      <c r="V222" s="7"/>
      <c r="W222" s="7"/>
      <c r="X222" s="7">
        <v>3672</v>
      </c>
      <c r="Y222" s="7">
        <v>0.005</v>
      </c>
      <c r="Z222" s="7">
        <v>18.36</v>
      </c>
      <c r="AA222" s="7">
        <v>11</v>
      </c>
      <c r="AB222" s="7">
        <v>0</v>
      </c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>
        <v>268.04</v>
      </c>
      <c r="AP222" s="7">
        <v>0</v>
      </c>
      <c r="AQ222" s="7">
        <v>73</v>
      </c>
      <c r="AR222" s="7">
        <v>0</v>
      </c>
    </row>
    <row r="223" spans="1:44">
      <c r="A223" s="16">
        <v>220</v>
      </c>
      <c r="B223" s="6" t="s">
        <v>360</v>
      </c>
      <c r="C223" s="6" t="s">
        <v>358</v>
      </c>
      <c r="D223" s="6" t="s">
        <v>361</v>
      </c>
      <c r="E223" s="6" t="s">
        <v>57</v>
      </c>
      <c r="F223" s="7"/>
      <c r="G223" s="7"/>
      <c r="H223" s="7"/>
      <c r="I223" s="7"/>
      <c r="J223" s="7"/>
      <c r="K223" s="7">
        <v>3672</v>
      </c>
      <c r="L223" s="7">
        <v>0.065</v>
      </c>
      <c r="M223" s="7">
        <v>238.68</v>
      </c>
      <c r="N223" s="7">
        <v>3672</v>
      </c>
      <c r="O223" s="7">
        <v>73</v>
      </c>
      <c r="P223" s="7"/>
      <c r="Q223" s="7"/>
      <c r="R223" s="7"/>
      <c r="S223" s="7"/>
      <c r="T223" s="7"/>
      <c r="U223" s="7"/>
      <c r="V223" s="7"/>
      <c r="W223" s="7"/>
      <c r="X223" s="7">
        <v>3672</v>
      </c>
      <c r="Y223" s="7">
        <v>0.005</v>
      </c>
      <c r="Z223" s="7">
        <v>18.36</v>
      </c>
      <c r="AA223" s="7">
        <v>11</v>
      </c>
      <c r="AB223" s="7">
        <v>0</v>
      </c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>
        <v>268.04</v>
      </c>
      <c r="AP223" s="7">
        <v>0</v>
      </c>
      <c r="AQ223" s="7">
        <v>73</v>
      </c>
      <c r="AR223" s="7">
        <v>0</v>
      </c>
    </row>
    <row r="224" spans="1:44">
      <c r="A224" s="16">
        <v>221</v>
      </c>
      <c r="B224" s="6" t="s">
        <v>360</v>
      </c>
      <c r="C224" s="6" t="s">
        <v>358</v>
      </c>
      <c r="D224" s="6" t="s">
        <v>361</v>
      </c>
      <c r="E224" s="6" t="s">
        <v>32</v>
      </c>
      <c r="F224" s="7">
        <v>3672</v>
      </c>
      <c r="G224" s="7">
        <v>0.2</v>
      </c>
      <c r="H224" s="7">
        <v>734.4</v>
      </c>
      <c r="I224" s="7">
        <v>0.08</v>
      </c>
      <c r="J224" s="7">
        <v>293.76</v>
      </c>
      <c r="K224" s="7">
        <v>3672</v>
      </c>
      <c r="L224" s="7">
        <v>0.065</v>
      </c>
      <c r="M224" s="7">
        <v>238.68</v>
      </c>
      <c r="N224" s="7">
        <v>3672</v>
      </c>
      <c r="O224" s="7">
        <v>73</v>
      </c>
      <c r="P224" s="7">
        <v>3672</v>
      </c>
      <c r="Q224" s="7">
        <v>0.015</v>
      </c>
      <c r="R224" s="7">
        <v>55.08</v>
      </c>
      <c r="S224" s="7">
        <v>0.005</v>
      </c>
      <c r="T224" s="7">
        <v>18.36</v>
      </c>
      <c r="U224" s="7">
        <v>3672</v>
      </c>
      <c r="V224" s="7">
        <v>0.015</v>
      </c>
      <c r="W224" s="7">
        <v>55.08</v>
      </c>
      <c r="X224" s="7">
        <v>3672</v>
      </c>
      <c r="Y224" s="7">
        <v>0.005</v>
      </c>
      <c r="Z224" s="7">
        <v>18.36</v>
      </c>
      <c r="AA224" s="7">
        <v>11</v>
      </c>
      <c r="AB224" s="7">
        <v>0</v>
      </c>
      <c r="AC224" s="7"/>
      <c r="AD224" s="7"/>
      <c r="AE224" s="7"/>
      <c r="AF224" s="7"/>
      <c r="AG224" s="7"/>
      <c r="AH224" s="7">
        <v>3672</v>
      </c>
      <c r="AI224" s="7">
        <v>0.15</v>
      </c>
      <c r="AJ224" s="7">
        <v>551</v>
      </c>
      <c r="AK224" s="7">
        <v>3672</v>
      </c>
      <c r="AL224" s="7">
        <v>0.06</v>
      </c>
      <c r="AM224" s="7">
        <v>220</v>
      </c>
      <c r="AN224" s="7">
        <v>45</v>
      </c>
      <c r="AO224" s="7">
        <v>1112.6</v>
      </c>
      <c r="AP224" s="7">
        <v>551</v>
      </c>
      <c r="AQ224" s="7">
        <v>385.12</v>
      </c>
      <c r="AR224" s="7">
        <v>220</v>
      </c>
    </row>
    <row r="225" spans="1:44">
      <c r="A225" s="16">
        <v>222</v>
      </c>
      <c r="B225" s="6" t="s">
        <v>362</v>
      </c>
      <c r="C225" s="6" t="s">
        <v>358</v>
      </c>
      <c r="D225" s="6" t="s">
        <v>363</v>
      </c>
      <c r="E225" s="6" t="s">
        <v>56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>
        <v>2650</v>
      </c>
      <c r="Y225" s="7">
        <v>0.005</v>
      </c>
      <c r="Z225" s="7">
        <v>-7.95</v>
      </c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>
        <v>-7.95</v>
      </c>
      <c r="AP225" s="7">
        <v>0</v>
      </c>
      <c r="AQ225" s="7">
        <v>0</v>
      </c>
      <c r="AR225" s="7">
        <v>0</v>
      </c>
    </row>
    <row r="226" spans="1:44">
      <c r="A226" s="16">
        <v>223</v>
      </c>
      <c r="B226" s="6" t="s">
        <v>362</v>
      </c>
      <c r="C226" s="6" t="s">
        <v>358</v>
      </c>
      <c r="D226" s="6" t="s">
        <v>363</v>
      </c>
      <c r="E226" s="6" t="s">
        <v>57</v>
      </c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>
        <v>2650</v>
      </c>
      <c r="Y226" s="7">
        <v>0.005</v>
      </c>
      <c r="Z226" s="7">
        <v>-7.95</v>
      </c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>
        <v>-7.95</v>
      </c>
      <c r="AP226" s="7">
        <v>0</v>
      </c>
      <c r="AQ226" s="7">
        <v>0</v>
      </c>
      <c r="AR226" s="7">
        <v>0</v>
      </c>
    </row>
    <row r="227" spans="1:44">
      <c r="A227" s="16">
        <v>224</v>
      </c>
      <c r="B227" s="6" t="s">
        <v>362</v>
      </c>
      <c r="C227" s="6" t="s">
        <v>358</v>
      </c>
      <c r="D227" s="6" t="s">
        <v>363</v>
      </c>
      <c r="E227" s="6" t="s">
        <v>32</v>
      </c>
      <c r="F227" s="7">
        <v>2650</v>
      </c>
      <c r="G227" s="7">
        <v>0.2</v>
      </c>
      <c r="H227" s="7">
        <v>530</v>
      </c>
      <c r="I227" s="7">
        <v>0.08</v>
      </c>
      <c r="J227" s="7">
        <v>212</v>
      </c>
      <c r="K227" s="7">
        <v>2650</v>
      </c>
      <c r="L227" s="7">
        <v>0.065</v>
      </c>
      <c r="M227" s="7">
        <v>172.25</v>
      </c>
      <c r="N227" s="7">
        <v>2650</v>
      </c>
      <c r="O227" s="7">
        <v>53</v>
      </c>
      <c r="P227" s="7">
        <v>2650</v>
      </c>
      <c r="Q227" s="7">
        <v>0.015</v>
      </c>
      <c r="R227" s="7">
        <v>39.75</v>
      </c>
      <c r="S227" s="7">
        <v>0.005</v>
      </c>
      <c r="T227" s="7">
        <v>13.25</v>
      </c>
      <c r="U227" s="7">
        <v>2650</v>
      </c>
      <c r="V227" s="7">
        <v>0.015</v>
      </c>
      <c r="W227" s="7">
        <v>39.75</v>
      </c>
      <c r="X227" s="7">
        <v>2650</v>
      </c>
      <c r="Y227" s="7">
        <v>0.005</v>
      </c>
      <c r="Z227" s="7">
        <v>13.25</v>
      </c>
      <c r="AA227" s="7">
        <v>11</v>
      </c>
      <c r="AB227" s="7">
        <v>0</v>
      </c>
      <c r="AC227" s="7"/>
      <c r="AD227" s="7"/>
      <c r="AE227" s="7"/>
      <c r="AF227" s="7"/>
      <c r="AG227" s="7"/>
      <c r="AH227" s="7">
        <v>2650</v>
      </c>
      <c r="AI227" s="7">
        <v>0.15</v>
      </c>
      <c r="AJ227" s="7">
        <v>398</v>
      </c>
      <c r="AK227" s="7">
        <v>2650</v>
      </c>
      <c r="AL227" s="7">
        <v>0.06</v>
      </c>
      <c r="AM227" s="7">
        <v>159</v>
      </c>
      <c r="AN227" s="7">
        <v>45</v>
      </c>
      <c r="AO227" s="7">
        <v>806</v>
      </c>
      <c r="AP227" s="7">
        <v>398</v>
      </c>
      <c r="AQ227" s="7">
        <v>278.25</v>
      </c>
      <c r="AR227" s="7">
        <v>159</v>
      </c>
    </row>
    <row r="228" spans="1:44">
      <c r="A228" s="16">
        <v>225</v>
      </c>
      <c r="B228" s="6" t="s">
        <v>364</v>
      </c>
      <c r="C228" s="6" t="s">
        <v>358</v>
      </c>
      <c r="D228" s="6" t="s">
        <v>365</v>
      </c>
      <c r="E228" s="6" t="s">
        <v>56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>
        <v>5691</v>
      </c>
      <c r="Y228" s="7">
        <v>0.005</v>
      </c>
      <c r="Z228" s="7">
        <v>-17.07</v>
      </c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>
        <v>-17.07</v>
      </c>
      <c r="AP228" s="7">
        <v>0</v>
      </c>
      <c r="AQ228" s="7">
        <v>0</v>
      </c>
      <c r="AR228" s="7">
        <v>0</v>
      </c>
    </row>
    <row r="229" spans="1:44">
      <c r="A229" s="16">
        <v>226</v>
      </c>
      <c r="B229" s="6" t="s">
        <v>364</v>
      </c>
      <c r="C229" s="6" t="s">
        <v>358</v>
      </c>
      <c r="D229" s="6" t="s">
        <v>365</v>
      </c>
      <c r="E229" s="6" t="s">
        <v>57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>
        <v>5691</v>
      </c>
      <c r="Y229" s="7">
        <v>0.005</v>
      </c>
      <c r="Z229" s="7">
        <v>-17.07</v>
      </c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>
        <v>-17.07</v>
      </c>
      <c r="AP229" s="7">
        <v>0</v>
      </c>
      <c r="AQ229" s="7">
        <v>0</v>
      </c>
      <c r="AR229" s="7">
        <v>0</v>
      </c>
    </row>
    <row r="230" spans="1:44">
      <c r="A230" s="16">
        <v>227</v>
      </c>
      <c r="B230" s="6" t="s">
        <v>364</v>
      </c>
      <c r="C230" s="6" t="s">
        <v>358</v>
      </c>
      <c r="D230" s="6" t="s">
        <v>365</v>
      </c>
      <c r="E230" s="6" t="s">
        <v>32</v>
      </c>
      <c r="F230" s="7">
        <v>5691</v>
      </c>
      <c r="G230" s="7">
        <v>0.2</v>
      </c>
      <c r="H230" s="7">
        <v>1138.2</v>
      </c>
      <c r="I230" s="7">
        <v>0.08</v>
      </c>
      <c r="J230" s="7">
        <v>455.28</v>
      </c>
      <c r="K230" s="7">
        <v>5691</v>
      </c>
      <c r="L230" s="7">
        <v>0.065</v>
      </c>
      <c r="M230" s="7">
        <v>369.92</v>
      </c>
      <c r="N230" s="7">
        <v>5691</v>
      </c>
      <c r="O230" s="7">
        <v>114</v>
      </c>
      <c r="P230" s="7">
        <v>5691</v>
      </c>
      <c r="Q230" s="7">
        <v>0.015</v>
      </c>
      <c r="R230" s="7">
        <v>85.37</v>
      </c>
      <c r="S230" s="7">
        <v>0.005</v>
      </c>
      <c r="T230" s="7">
        <v>28.46</v>
      </c>
      <c r="U230" s="7">
        <v>5691</v>
      </c>
      <c r="V230" s="7">
        <v>0.015</v>
      </c>
      <c r="W230" s="7">
        <v>85.37</v>
      </c>
      <c r="X230" s="7">
        <v>5691</v>
      </c>
      <c r="Y230" s="7">
        <v>0.005</v>
      </c>
      <c r="Z230" s="7">
        <v>28.46</v>
      </c>
      <c r="AA230" s="7">
        <v>11</v>
      </c>
      <c r="AB230" s="7">
        <v>0</v>
      </c>
      <c r="AC230" s="7"/>
      <c r="AD230" s="7"/>
      <c r="AE230" s="7"/>
      <c r="AF230" s="7"/>
      <c r="AG230" s="7"/>
      <c r="AH230" s="7">
        <v>5691</v>
      </c>
      <c r="AI230" s="7">
        <v>0.15</v>
      </c>
      <c r="AJ230" s="7">
        <v>854</v>
      </c>
      <c r="AK230" s="7">
        <v>5691</v>
      </c>
      <c r="AL230" s="7">
        <v>0.06</v>
      </c>
      <c r="AM230" s="7">
        <v>341</v>
      </c>
      <c r="AN230" s="7">
        <v>45</v>
      </c>
      <c r="AO230" s="7">
        <v>1718.32</v>
      </c>
      <c r="AP230" s="7">
        <v>854</v>
      </c>
      <c r="AQ230" s="7">
        <v>597.74</v>
      </c>
      <c r="AR230" s="7">
        <v>341</v>
      </c>
    </row>
    <row r="231" spans="1:44">
      <c r="A231" s="16">
        <v>228</v>
      </c>
      <c r="B231" s="6" t="s">
        <v>366</v>
      </c>
      <c r="C231" s="6" t="s">
        <v>358</v>
      </c>
      <c r="D231" s="6" t="s">
        <v>367</v>
      </c>
      <c r="E231" s="6" t="s">
        <v>32</v>
      </c>
      <c r="F231" s="7">
        <v>2547</v>
      </c>
      <c r="G231" s="7">
        <v>0.2</v>
      </c>
      <c r="H231" s="7">
        <v>509.4</v>
      </c>
      <c r="I231" s="7">
        <v>0.08</v>
      </c>
      <c r="J231" s="7">
        <v>203.76</v>
      </c>
      <c r="K231" s="7"/>
      <c r="L231" s="7"/>
      <c r="M231" s="7"/>
      <c r="N231" s="7"/>
      <c r="O231" s="7"/>
      <c r="P231" s="7">
        <v>2547</v>
      </c>
      <c r="Q231" s="7">
        <v>0.015</v>
      </c>
      <c r="R231" s="7">
        <v>38.21</v>
      </c>
      <c r="S231" s="7">
        <v>0.005</v>
      </c>
      <c r="T231" s="7">
        <v>12.74</v>
      </c>
      <c r="U231" s="7">
        <v>2547</v>
      </c>
      <c r="V231" s="7">
        <v>0.015</v>
      </c>
      <c r="W231" s="7">
        <v>38.21</v>
      </c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>
        <v>2547</v>
      </c>
      <c r="AI231" s="7">
        <v>0.15</v>
      </c>
      <c r="AJ231" s="7">
        <v>382</v>
      </c>
      <c r="AK231" s="7">
        <v>2547</v>
      </c>
      <c r="AL231" s="7">
        <v>0.06</v>
      </c>
      <c r="AM231" s="7">
        <v>153</v>
      </c>
      <c r="AN231" s="7">
        <v>45</v>
      </c>
      <c r="AO231" s="7">
        <v>585.82</v>
      </c>
      <c r="AP231" s="7">
        <v>382</v>
      </c>
      <c r="AQ231" s="7">
        <v>216.5</v>
      </c>
      <c r="AR231" s="7">
        <v>153</v>
      </c>
    </row>
    <row r="232" spans="1:44">
      <c r="A232" s="16">
        <v>229</v>
      </c>
      <c r="B232" s="6" t="s">
        <v>368</v>
      </c>
      <c r="C232" s="6" t="s">
        <v>369</v>
      </c>
      <c r="D232" s="6" t="s">
        <v>370</v>
      </c>
      <c r="E232" s="6" t="s">
        <v>57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>
        <v>2500</v>
      </c>
      <c r="V232" s="7">
        <v>0.009</v>
      </c>
      <c r="W232" s="7">
        <v>-2.5</v>
      </c>
      <c r="X232" s="7">
        <v>2500</v>
      </c>
      <c r="Y232" s="7">
        <v>0.005</v>
      </c>
      <c r="Z232" s="7">
        <v>-2.5</v>
      </c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>
        <v>-5</v>
      </c>
      <c r="AP232" s="7">
        <v>0</v>
      </c>
      <c r="AQ232" s="7">
        <v>0</v>
      </c>
      <c r="AR232" s="7">
        <v>0</v>
      </c>
    </row>
    <row r="233" spans="1:44">
      <c r="A233" s="16">
        <v>230</v>
      </c>
      <c r="B233" s="6" t="s">
        <v>368</v>
      </c>
      <c r="C233" s="6" t="s">
        <v>369</v>
      </c>
      <c r="D233" s="6" t="s">
        <v>370</v>
      </c>
      <c r="E233" s="6" t="s">
        <v>32</v>
      </c>
      <c r="F233" s="7">
        <v>2500</v>
      </c>
      <c r="G233" s="7">
        <v>0.2</v>
      </c>
      <c r="H233" s="7">
        <v>500</v>
      </c>
      <c r="I233" s="7">
        <v>0.08</v>
      </c>
      <c r="J233" s="7">
        <v>200</v>
      </c>
      <c r="K233" s="7">
        <v>3131</v>
      </c>
      <c r="L233" s="7">
        <v>0.075</v>
      </c>
      <c r="M233" s="7">
        <v>234.83</v>
      </c>
      <c r="N233" s="7">
        <v>3131</v>
      </c>
      <c r="O233" s="7">
        <v>62.62</v>
      </c>
      <c r="P233" s="7">
        <v>2500</v>
      </c>
      <c r="Q233" s="7">
        <v>0.015</v>
      </c>
      <c r="R233" s="7">
        <v>37.5</v>
      </c>
      <c r="S233" s="7">
        <v>0.005</v>
      </c>
      <c r="T233" s="7">
        <v>12.5</v>
      </c>
      <c r="U233" s="7">
        <v>2500</v>
      </c>
      <c r="V233" s="7">
        <v>0.009</v>
      </c>
      <c r="W233" s="7">
        <v>22.5</v>
      </c>
      <c r="X233" s="7">
        <v>2500</v>
      </c>
      <c r="Y233" s="7">
        <v>0.005</v>
      </c>
      <c r="Z233" s="7">
        <v>12.5</v>
      </c>
      <c r="AA233" s="7"/>
      <c r="AB233" s="7"/>
      <c r="AC233" s="7"/>
      <c r="AD233" s="7"/>
      <c r="AE233" s="7"/>
      <c r="AF233" s="7"/>
      <c r="AG233" s="7"/>
      <c r="AH233" s="7">
        <v>2500</v>
      </c>
      <c r="AI233" s="7">
        <v>0.12</v>
      </c>
      <c r="AJ233" s="7">
        <v>300</v>
      </c>
      <c r="AK233" s="7">
        <v>2500</v>
      </c>
      <c r="AL233" s="7">
        <v>0.12</v>
      </c>
      <c r="AM233" s="7">
        <v>300</v>
      </c>
      <c r="AN233" s="7">
        <v>45</v>
      </c>
      <c r="AO233" s="7">
        <v>807.33</v>
      </c>
      <c r="AP233" s="7">
        <v>300</v>
      </c>
      <c r="AQ233" s="7">
        <v>275.12</v>
      </c>
      <c r="AR233" s="7">
        <v>300</v>
      </c>
    </row>
    <row r="234" spans="1:44">
      <c r="A234" s="16">
        <v>231</v>
      </c>
      <c r="B234" s="6" t="s">
        <v>371</v>
      </c>
      <c r="C234" s="6" t="s">
        <v>372</v>
      </c>
      <c r="D234" s="6" t="s">
        <v>373</v>
      </c>
      <c r="E234" s="6" t="s">
        <v>56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>
        <v>3416</v>
      </c>
      <c r="V234" s="7">
        <v>0.0208</v>
      </c>
      <c r="W234" s="7">
        <v>36.89</v>
      </c>
      <c r="X234" s="7">
        <v>3416</v>
      </c>
      <c r="Y234" s="7">
        <v>0.005</v>
      </c>
      <c r="Z234" s="7">
        <v>-17.08</v>
      </c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>
        <v>19.81</v>
      </c>
      <c r="AP234" s="7">
        <v>0</v>
      </c>
      <c r="AQ234" s="7">
        <v>0</v>
      </c>
      <c r="AR234" s="7">
        <v>0</v>
      </c>
    </row>
    <row r="235" spans="1:44">
      <c r="A235" s="16">
        <v>232</v>
      </c>
      <c r="B235" s="6" t="s">
        <v>371</v>
      </c>
      <c r="C235" s="6" t="s">
        <v>372</v>
      </c>
      <c r="D235" s="6" t="s">
        <v>373</v>
      </c>
      <c r="E235" s="6" t="s">
        <v>57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>
        <v>3416</v>
      </c>
      <c r="V235" s="7">
        <v>0.0208</v>
      </c>
      <c r="W235" s="7">
        <v>36.89</v>
      </c>
      <c r="X235" s="7">
        <v>3416</v>
      </c>
      <c r="Y235" s="7">
        <v>0.005</v>
      </c>
      <c r="Z235" s="7">
        <v>-17.08</v>
      </c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>
        <v>19.81</v>
      </c>
      <c r="AP235" s="7">
        <v>0</v>
      </c>
      <c r="AQ235" s="7">
        <v>0</v>
      </c>
      <c r="AR235" s="7">
        <v>0</v>
      </c>
    </row>
    <row r="236" spans="1:44">
      <c r="A236" s="16">
        <v>233</v>
      </c>
      <c r="B236" s="6" t="s">
        <v>371</v>
      </c>
      <c r="C236" s="6" t="s">
        <v>372</v>
      </c>
      <c r="D236" s="6" t="s">
        <v>373</v>
      </c>
      <c r="E236" s="6" t="s">
        <v>32</v>
      </c>
      <c r="F236" s="7">
        <v>3416</v>
      </c>
      <c r="G236" s="7">
        <v>0.18</v>
      </c>
      <c r="H236" s="7">
        <v>614.88</v>
      </c>
      <c r="I236" s="7">
        <v>0.08</v>
      </c>
      <c r="J236" s="7">
        <v>273.28</v>
      </c>
      <c r="K236" s="7">
        <v>3416</v>
      </c>
      <c r="L236" s="7">
        <v>0.08</v>
      </c>
      <c r="M236" s="7">
        <v>273.28</v>
      </c>
      <c r="N236" s="7">
        <v>3416</v>
      </c>
      <c r="O236" s="7">
        <v>68.32</v>
      </c>
      <c r="P236" s="7">
        <v>3416</v>
      </c>
      <c r="Q236" s="7">
        <v>0.01</v>
      </c>
      <c r="R236" s="7">
        <v>34.16</v>
      </c>
      <c r="S236" s="7">
        <v>0.005</v>
      </c>
      <c r="T236" s="7">
        <v>17.08</v>
      </c>
      <c r="U236" s="7">
        <v>3416</v>
      </c>
      <c r="V236" s="7">
        <v>0.0208</v>
      </c>
      <c r="W236" s="7">
        <v>71.05</v>
      </c>
      <c r="X236" s="7">
        <v>3416</v>
      </c>
      <c r="Y236" s="7">
        <v>0.005</v>
      </c>
      <c r="Z236" s="7">
        <v>17.08</v>
      </c>
      <c r="AA236" s="7"/>
      <c r="AB236" s="7"/>
      <c r="AC236" s="7"/>
      <c r="AD236" s="7"/>
      <c r="AE236" s="7"/>
      <c r="AF236" s="7"/>
      <c r="AG236" s="7"/>
      <c r="AH236" s="7">
        <v>3416</v>
      </c>
      <c r="AI236" s="7">
        <v>0.08</v>
      </c>
      <c r="AJ236" s="7">
        <v>273.28</v>
      </c>
      <c r="AK236" s="7">
        <v>3416</v>
      </c>
      <c r="AL236" s="7">
        <v>0.08</v>
      </c>
      <c r="AM236" s="7">
        <v>273.28</v>
      </c>
      <c r="AN236" s="7">
        <v>45</v>
      </c>
      <c r="AO236" s="7">
        <v>1010.45</v>
      </c>
      <c r="AP236" s="7">
        <v>273.28</v>
      </c>
      <c r="AQ236" s="7">
        <v>358.68</v>
      </c>
      <c r="AR236" s="7">
        <v>273.28</v>
      </c>
    </row>
    <row r="237" spans="1:44">
      <c r="A237" s="16">
        <v>234</v>
      </c>
      <c r="B237" s="6" t="s">
        <v>374</v>
      </c>
      <c r="C237" s="6" t="s">
        <v>372</v>
      </c>
      <c r="D237" s="6" t="s">
        <v>375</v>
      </c>
      <c r="E237" s="6" t="s">
        <v>56</v>
      </c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>
        <v>2650</v>
      </c>
      <c r="V237" s="7">
        <v>0.0208</v>
      </c>
      <c r="W237" s="7">
        <v>28.62</v>
      </c>
      <c r="X237" s="7">
        <v>2650</v>
      </c>
      <c r="Y237" s="7">
        <v>0.005</v>
      </c>
      <c r="Z237" s="7">
        <v>-13.25</v>
      </c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>
        <v>15.37</v>
      </c>
      <c r="AP237" s="7">
        <v>0</v>
      </c>
      <c r="AQ237" s="7">
        <v>0</v>
      </c>
      <c r="AR237" s="7">
        <v>0</v>
      </c>
    </row>
    <row r="238" spans="1:44">
      <c r="A238" s="16">
        <v>235</v>
      </c>
      <c r="B238" s="6" t="s">
        <v>374</v>
      </c>
      <c r="C238" s="6" t="s">
        <v>372</v>
      </c>
      <c r="D238" s="6" t="s">
        <v>375</v>
      </c>
      <c r="E238" s="6" t="s">
        <v>57</v>
      </c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>
        <v>2650</v>
      </c>
      <c r="V238" s="7">
        <v>0.0208</v>
      </c>
      <c r="W238" s="7">
        <v>28.62</v>
      </c>
      <c r="X238" s="7">
        <v>2650</v>
      </c>
      <c r="Y238" s="7">
        <v>0.005</v>
      </c>
      <c r="Z238" s="7">
        <v>-13.25</v>
      </c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>
        <v>15.37</v>
      </c>
      <c r="AP238" s="7">
        <v>0</v>
      </c>
      <c r="AQ238" s="7">
        <v>0</v>
      </c>
      <c r="AR238" s="7">
        <v>0</v>
      </c>
    </row>
    <row r="239" spans="1:44">
      <c r="A239" s="16">
        <v>236</v>
      </c>
      <c r="B239" s="6" t="s">
        <v>374</v>
      </c>
      <c r="C239" s="6" t="s">
        <v>372</v>
      </c>
      <c r="D239" s="6" t="s">
        <v>375</v>
      </c>
      <c r="E239" s="6" t="s">
        <v>32</v>
      </c>
      <c r="F239" s="7">
        <v>2650</v>
      </c>
      <c r="G239" s="7">
        <v>0.18</v>
      </c>
      <c r="H239" s="7">
        <v>477</v>
      </c>
      <c r="I239" s="7">
        <v>0.08</v>
      </c>
      <c r="J239" s="7">
        <v>212</v>
      </c>
      <c r="K239" s="7">
        <v>2650</v>
      </c>
      <c r="L239" s="7">
        <v>0.08</v>
      </c>
      <c r="M239" s="7">
        <v>212</v>
      </c>
      <c r="N239" s="7">
        <v>2650</v>
      </c>
      <c r="O239" s="7">
        <v>53</v>
      </c>
      <c r="P239" s="7">
        <v>2650</v>
      </c>
      <c r="Q239" s="7">
        <v>0.01</v>
      </c>
      <c r="R239" s="7">
        <v>26.5</v>
      </c>
      <c r="S239" s="7">
        <v>0.005</v>
      </c>
      <c r="T239" s="7">
        <v>13.25</v>
      </c>
      <c r="U239" s="7">
        <v>2650</v>
      </c>
      <c r="V239" s="7">
        <v>0.0208</v>
      </c>
      <c r="W239" s="7">
        <v>55.12</v>
      </c>
      <c r="X239" s="7">
        <v>2650</v>
      </c>
      <c r="Y239" s="7">
        <v>0.005</v>
      </c>
      <c r="Z239" s="7">
        <v>13.25</v>
      </c>
      <c r="AA239" s="7"/>
      <c r="AB239" s="7"/>
      <c r="AC239" s="7"/>
      <c r="AD239" s="7"/>
      <c r="AE239" s="7"/>
      <c r="AF239" s="7"/>
      <c r="AG239" s="7"/>
      <c r="AH239" s="7">
        <v>2650</v>
      </c>
      <c r="AI239" s="7">
        <v>0.08</v>
      </c>
      <c r="AJ239" s="7">
        <v>212</v>
      </c>
      <c r="AK239" s="7">
        <v>2650</v>
      </c>
      <c r="AL239" s="7">
        <v>0.08</v>
      </c>
      <c r="AM239" s="7">
        <v>212</v>
      </c>
      <c r="AN239" s="7">
        <v>45</v>
      </c>
      <c r="AO239" s="7">
        <v>783.87</v>
      </c>
      <c r="AP239" s="7">
        <v>212</v>
      </c>
      <c r="AQ239" s="7">
        <v>278.25</v>
      </c>
      <c r="AR239" s="7">
        <v>212</v>
      </c>
    </row>
    <row r="240" spans="1:44">
      <c r="A240" s="16">
        <v>237</v>
      </c>
      <c r="B240" s="6" t="s">
        <v>376</v>
      </c>
      <c r="C240" s="6" t="s">
        <v>372</v>
      </c>
      <c r="D240" s="6" t="s">
        <v>377</v>
      </c>
      <c r="E240" s="6" t="s">
        <v>56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>
        <v>3821</v>
      </c>
      <c r="V240" s="7">
        <v>0.0208</v>
      </c>
      <c r="W240" s="7">
        <v>41.27</v>
      </c>
      <c r="X240" s="7">
        <v>3821</v>
      </c>
      <c r="Y240" s="7">
        <v>0.005</v>
      </c>
      <c r="Z240" s="7">
        <v>-19.1</v>
      </c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>
        <v>22.17</v>
      </c>
      <c r="AP240" s="7">
        <v>0</v>
      </c>
      <c r="AQ240" s="7">
        <v>0</v>
      </c>
      <c r="AR240" s="7">
        <v>0</v>
      </c>
    </row>
    <row r="241" spans="1:44">
      <c r="A241" s="16">
        <v>238</v>
      </c>
      <c r="B241" s="6" t="s">
        <v>376</v>
      </c>
      <c r="C241" s="6" t="s">
        <v>372</v>
      </c>
      <c r="D241" s="6" t="s">
        <v>377</v>
      </c>
      <c r="E241" s="6" t="s">
        <v>57</v>
      </c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>
        <v>3821</v>
      </c>
      <c r="V241" s="7">
        <v>0.0208</v>
      </c>
      <c r="W241" s="7">
        <v>41.27</v>
      </c>
      <c r="X241" s="7">
        <v>3821</v>
      </c>
      <c r="Y241" s="7">
        <v>0.005</v>
      </c>
      <c r="Z241" s="7">
        <v>-19.1</v>
      </c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>
        <v>22.17</v>
      </c>
      <c r="AP241" s="7">
        <v>0</v>
      </c>
      <c r="AQ241" s="7">
        <v>0</v>
      </c>
      <c r="AR241" s="7">
        <v>0</v>
      </c>
    </row>
    <row r="242" spans="1:44">
      <c r="A242" s="16">
        <v>239</v>
      </c>
      <c r="B242" s="6" t="s">
        <v>376</v>
      </c>
      <c r="C242" s="6" t="s">
        <v>372</v>
      </c>
      <c r="D242" s="6" t="s">
        <v>377</v>
      </c>
      <c r="E242" s="6" t="s">
        <v>32</v>
      </c>
      <c r="F242" s="7">
        <v>3821</v>
      </c>
      <c r="G242" s="7">
        <v>0.18</v>
      </c>
      <c r="H242" s="7">
        <v>687.78</v>
      </c>
      <c r="I242" s="7">
        <v>0.08</v>
      </c>
      <c r="J242" s="7">
        <v>305.68</v>
      </c>
      <c r="K242" s="7">
        <v>3821</v>
      </c>
      <c r="L242" s="7">
        <v>0.08</v>
      </c>
      <c r="M242" s="7">
        <v>305.68</v>
      </c>
      <c r="N242" s="7">
        <v>3821</v>
      </c>
      <c r="O242" s="7">
        <v>76.42</v>
      </c>
      <c r="P242" s="7">
        <v>3821</v>
      </c>
      <c r="Q242" s="7">
        <v>0.01</v>
      </c>
      <c r="R242" s="7">
        <v>38.21</v>
      </c>
      <c r="S242" s="7">
        <v>0.005</v>
      </c>
      <c r="T242" s="7">
        <v>19.11</v>
      </c>
      <c r="U242" s="7">
        <v>3821</v>
      </c>
      <c r="V242" s="7">
        <v>0.0208</v>
      </c>
      <c r="W242" s="7">
        <v>79.48</v>
      </c>
      <c r="X242" s="7">
        <v>3821</v>
      </c>
      <c r="Y242" s="7">
        <v>0.005</v>
      </c>
      <c r="Z242" s="7">
        <v>19.11</v>
      </c>
      <c r="AA242" s="7"/>
      <c r="AB242" s="7"/>
      <c r="AC242" s="7"/>
      <c r="AD242" s="7"/>
      <c r="AE242" s="7"/>
      <c r="AF242" s="7"/>
      <c r="AG242" s="7"/>
      <c r="AH242" s="7">
        <v>3821</v>
      </c>
      <c r="AI242" s="7">
        <v>0.08</v>
      </c>
      <c r="AJ242" s="7">
        <v>305.68</v>
      </c>
      <c r="AK242" s="7">
        <v>3821</v>
      </c>
      <c r="AL242" s="7">
        <v>0.08</v>
      </c>
      <c r="AM242" s="7">
        <v>305.68</v>
      </c>
      <c r="AN242" s="7">
        <v>45</v>
      </c>
      <c r="AO242" s="7">
        <v>1130.26</v>
      </c>
      <c r="AP242" s="7">
        <v>305.68</v>
      </c>
      <c r="AQ242" s="7">
        <v>401.21</v>
      </c>
      <c r="AR242" s="7">
        <v>305.68</v>
      </c>
    </row>
    <row r="243" spans="1:44">
      <c r="A243" s="16">
        <v>240</v>
      </c>
      <c r="B243" s="6" t="s">
        <v>378</v>
      </c>
      <c r="C243" s="6" t="s">
        <v>372</v>
      </c>
      <c r="D243" s="6" t="s">
        <v>379</v>
      </c>
      <c r="E243" s="6" t="s">
        <v>56</v>
      </c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>
        <v>2650</v>
      </c>
      <c r="V243" s="7">
        <v>0.0208</v>
      </c>
      <c r="W243" s="7">
        <v>28.62</v>
      </c>
      <c r="X243" s="7">
        <v>2650</v>
      </c>
      <c r="Y243" s="7">
        <v>0.005</v>
      </c>
      <c r="Z243" s="7">
        <v>-13.25</v>
      </c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>
        <v>15.37</v>
      </c>
      <c r="AP243" s="7">
        <v>0</v>
      </c>
      <c r="AQ243" s="7">
        <v>0</v>
      </c>
      <c r="AR243" s="7">
        <v>0</v>
      </c>
    </row>
    <row r="244" spans="1:44">
      <c r="A244" s="16">
        <v>241</v>
      </c>
      <c r="B244" s="6" t="s">
        <v>378</v>
      </c>
      <c r="C244" s="6" t="s">
        <v>372</v>
      </c>
      <c r="D244" s="6" t="s">
        <v>379</v>
      </c>
      <c r="E244" s="6" t="s">
        <v>57</v>
      </c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>
        <v>2650</v>
      </c>
      <c r="V244" s="7">
        <v>0.0208</v>
      </c>
      <c r="W244" s="7">
        <v>28.62</v>
      </c>
      <c r="X244" s="7">
        <v>2650</v>
      </c>
      <c r="Y244" s="7">
        <v>0.005</v>
      </c>
      <c r="Z244" s="7">
        <v>-13.25</v>
      </c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>
        <v>15.37</v>
      </c>
      <c r="AP244" s="7">
        <v>0</v>
      </c>
      <c r="AQ244" s="7">
        <v>0</v>
      </c>
      <c r="AR244" s="7">
        <v>0</v>
      </c>
    </row>
    <row r="245" spans="1:44">
      <c r="A245" s="16">
        <v>242</v>
      </c>
      <c r="B245" s="6" t="s">
        <v>378</v>
      </c>
      <c r="C245" s="6" t="s">
        <v>372</v>
      </c>
      <c r="D245" s="6" t="s">
        <v>379</v>
      </c>
      <c r="E245" s="6" t="s">
        <v>32</v>
      </c>
      <c r="F245" s="7">
        <v>2650</v>
      </c>
      <c r="G245" s="7">
        <v>0.18</v>
      </c>
      <c r="H245" s="7">
        <v>477</v>
      </c>
      <c r="I245" s="7">
        <v>0.08</v>
      </c>
      <c r="J245" s="7">
        <v>212</v>
      </c>
      <c r="K245" s="7">
        <v>2650</v>
      </c>
      <c r="L245" s="7">
        <v>0.08</v>
      </c>
      <c r="M245" s="7">
        <v>212</v>
      </c>
      <c r="N245" s="7">
        <v>2650</v>
      </c>
      <c r="O245" s="7">
        <v>53</v>
      </c>
      <c r="P245" s="7">
        <v>2650</v>
      </c>
      <c r="Q245" s="7">
        <v>0.01</v>
      </c>
      <c r="R245" s="7">
        <v>26.5</v>
      </c>
      <c r="S245" s="7">
        <v>0.005</v>
      </c>
      <c r="T245" s="7">
        <v>13.25</v>
      </c>
      <c r="U245" s="7">
        <v>2650</v>
      </c>
      <c r="V245" s="7">
        <v>0.0208</v>
      </c>
      <c r="W245" s="7">
        <v>55.12</v>
      </c>
      <c r="X245" s="7">
        <v>2650</v>
      </c>
      <c r="Y245" s="7">
        <v>0.005</v>
      </c>
      <c r="Z245" s="7">
        <v>13.25</v>
      </c>
      <c r="AA245" s="7"/>
      <c r="AB245" s="7"/>
      <c r="AC245" s="7"/>
      <c r="AD245" s="7"/>
      <c r="AE245" s="7"/>
      <c r="AF245" s="7"/>
      <c r="AG245" s="7"/>
      <c r="AH245" s="7">
        <v>2650</v>
      </c>
      <c r="AI245" s="7">
        <v>0.08</v>
      </c>
      <c r="AJ245" s="7">
        <v>212</v>
      </c>
      <c r="AK245" s="7">
        <v>2650</v>
      </c>
      <c r="AL245" s="7">
        <v>0.08</v>
      </c>
      <c r="AM245" s="7">
        <v>212</v>
      </c>
      <c r="AN245" s="7">
        <v>45</v>
      </c>
      <c r="AO245" s="7">
        <v>783.87</v>
      </c>
      <c r="AP245" s="7">
        <v>212</v>
      </c>
      <c r="AQ245" s="7">
        <v>278.25</v>
      </c>
      <c r="AR245" s="7">
        <v>212</v>
      </c>
    </row>
    <row r="246" spans="1:44">
      <c r="A246" s="16">
        <v>243</v>
      </c>
      <c r="B246" s="6" t="s">
        <v>380</v>
      </c>
      <c r="C246" s="6" t="s">
        <v>372</v>
      </c>
      <c r="D246" s="6" t="s">
        <v>381</v>
      </c>
      <c r="E246" s="6" t="s">
        <v>56</v>
      </c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>
        <v>3000</v>
      </c>
      <c r="V246" s="7">
        <v>0.0208</v>
      </c>
      <c r="W246" s="7">
        <v>32.4</v>
      </c>
      <c r="X246" s="7">
        <v>3000</v>
      </c>
      <c r="Y246" s="7">
        <v>0.005</v>
      </c>
      <c r="Z246" s="7">
        <v>-15</v>
      </c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>
        <v>17.4</v>
      </c>
      <c r="AP246" s="7">
        <v>0</v>
      </c>
      <c r="AQ246" s="7">
        <v>0</v>
      </c>
      <c r="AR246" s="7">
        <v>0</v>
      </c>
    </row>
    <row r="247" spans="1:44">
      <c r="A247" s="16">
        <v>244</v>
      </c>
      <c r="B247" s="6" t="s">
        <v>380</v>
      </c>
      <c r="C247" s="6" t="s">
        <v>372</v>
      </c>
      <c r="D247" s="6" t="s">
        <v>381</v>
      </c>
      <c r="E247" s="6" t="s">
        <v>57</v>
      </c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>
        <v>3000</v>
      </c>
      <c r="V247" s="7">
        <v>0.0208</v>
      </c>
      <c r="W247" s="7">
        <v>32.4</v>
      </c>
      <c r="X247" s="7">
        <v>3000</v>
      </c>
      <c r="Y247" s="7">
        <v>0.005</v>
      </c>
      <c r="Z247" s="7">
        <v>-15</v>
      </c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>
        <v>17.4</v>
      </c>
      <c r="AP247" s="7">
        <v>0</v>
      </c>
      <c r="AQ247" s="7">
        <v>0</v>
      </c>
      <c r="AR247" s="7">
        <v>0</v>
      </c>
    </row>
    <row r="248" spans="1:44">
      <c r="A248" s="16">
        <v>245</v>
      </c>
      <c r="B248" s="6" t="s">
        <v>380</v>
      </c>
      <c r="C248" s="6" t="s">
        <v>372</v>
      </c>
      <c r="D248" s="6" t="s">
        <v>381</v>
      </c>
      <c r="E248" s="6" t="s">
        <v>32</v>
      </c>
      <c r="F248" s="7">
        <v>3000</v>
      </c>
      <c r="G248" s="7">
        <v>0.18</v>
      </c>
      <c r="H248" s="7">
        <v>540</v>
      </c>
      <c r="I248" s="7">
        <v>0.08</v>
      </c>
      <c r="J248" s="7">
        <v>240</v>
      </c>
      <c r="K248" s="7">
        <v>3000</v>
      </c>
      <c r="L248" s="7">
        <v>0.08</v>
      </c>
      <c r="M248" s="7">
        <v>240</v>
      </c>
      <c r="N248" s="7">
        <v>3000</v>
      </c>
      <c r="O248" s="7">
        <v>60</v>
      </c>
      <c r="P248" s="7">
        <v>3000</v>
      </c>
      <c r="Q248" s="7">
        <v>0.01</v>
      </c>
      <c r="R248" s="7">
        <v>30</v>
      </c>
      <c r="S248" s="7">
        <v>0.005</v>
      </c>
      <c r="T248" s="7">
        <v>15</v>
      </c>
      <c r="U248" s="7">
        <v>3000</v>
      </c>
      <c r="V248" s="7">
        <v>0.0208</v>
      </c>
      <c r="W248" s="7">
        <v>62.4</v>
      </c>
      <c r="X248" s="7">
        <v>3000</v>
      </c>
      <c r="Y248" s="7">
        <v>0.005</v>
      </c>
      <c r="Z248" s="7">
        <v>15</v>
      </c>
      <c r="AA248" s="7"/>
      <c r="AB248" s="7"/>
      <c r="AC248" s="7"/>
      <c r="AD248" s="7"/>
      <c r="AE248" s="7"/>
      <c r="AF248" s="7"/>
      <c r="AG248" s="7"/>
      <c r="AH248" s="7">
        <v>3000</v>
      </c>
      <c r="AI248" s="7">
        <v>0.08</v>
      </c>
      <c r="AJ248" s="7">
        <v>240</v>
      </c>
      <c r="AK248" s="7">
        <v>3000</v>
      </c>
      <c r="AL248" s="7">
        <v>0.08</v>
      </c>
      <c r="AM248" s="7">
        <v>240</v>
      </c>
      <c r="AN248" s="7">
        <v>45</v>
      </c>
      <c r="AO248" s="7">
        <v>887.4</v>
      </c>
      <c r="AP248" s="7">
        <v>240</v>
      </c>
      <c r="AQ248" s="7">
        <v>315</v>
      </c>
      <c r="AR248" s="7">
        <v>240</v>
      </c>
    </row>
    <row r="249" spans="1:44">
      <c r="A249" s="16">
        <v>246</v>
      </c>
      <c r="B249" s="6" t="s">
        <v>382</v>
      </c>
      <c r="C249" s="6" t="s">
        <v>372</v>
      </c>
      <c r="D249" s="6" t="s">
        <v>383</v>
      </c>
      <c r="E249" s="6" t="s">
        <v>56</v>
      </c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>
        <v>5499</v>
      </c>
      <c r="V249" s="7">
        <v>0.0208</v>
      </c>
      <c r="W249" s="7">
        <v>59.39</v>
      </c>
      <c r="X249" s="7">
        <v>5499</v>
      </c>
      <c r="Y249" s="7">
        <v>0.005</v>
      </c>
      <c r="Z249" s="7">
        <v>-27.49</v>
      </c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>
        <v>31.9</v>
      </c>
      <c r="AP249" s="7">
        <v>0</v>
      </c>
      <c r="AQ249" s="7">
        <v>0</v>
      </c>
      <c r="AR249" s="7">
        <v>0</v>
      </c>
    </row>
    <row r="250" spans="1:44">
      <c r="A250" s="16">
        <v>247</v>
      </c>
      <c r="B250" s="6" t="s">
        <v>382</v>
      </c>
      <c r="C250" s="6" t="s">
        <v>372</v>
      </c>
      <c r="D250" s="6" t="s">
        <v>383</v>
      </c>
      <c r="E250" s="6" t="s">
        <v>57</v>
      </c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>
        <v>5499</v>
      </c>
      <c r="V250" s="7">
        <v>0.0208</v>
      </c>
      <c r="W250" s="7">
        <v>59.39</v>
      </c>
      <c r="X250" s="7">
        <v>5499</v>
      </c>
      <c r="Y250" s="7">
        <v>0.005</v>
      </c>
      <c r="Z250" s="7">
        <v>-27.49</v>
      </c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>
        <v>31.9</v>
      </c>
      <c r="AP250" s="7">
        <v>0</v>
      </c>
      <c r="AQ250" s="7">
        <v>0</v>
      </c>
      <c r="AR250" s="7">
        <v>0</v>
      </c>
    </row>
    <row r="251" spans="1:44">
      <c r="A251" s="16">
        <v>248</v>
      </c>
      <c r="B251" s="6" t="s">
        <v>382</v>
      </c>
      <c r="C251" s="6" t="s">
        <v>372</v>
      </c>
      <c r="D251" s="6" t="s">
        <v>383</v>
      </c>
      <c r="E251" s="6" t="s">
        <v>32</v>
      </c>
      <c r="F251" s="7">
        <v>5499</v>
      </c>
      <c r="G251" s="7">
        <v>0.18</v>
      </c>
      <c r="H251" s="7">
        <v>989.82</v>
      </c>
      <c r="I251" s="7">
        <v>0.08</v>
      </c>
      <c r="J251" s="7">
        <v>439.92</v>
      </c>
      <c r="K251" s="7">
        <v>5499</v>
      </c>
      <c r="L251" s="7">
        <v>0.08</v>
      </c>
      <c r="M251" s="7">
        <v>439.92</v>
      </c>
      <c r="N251" s="7">
        <v>5499</v>
      </c>
      <c r="O251" s="7">
        <v>109.98</v>
      </c>
      <c r="P251" s="7">
        <v>5499</v>
      </c>
      <c r="Q251" s="7">
        <v>0.01</v>
      </c>
      <c r="R251" s="7">
        <v>54.99</v>
      </c>
      <c r="S251" s="7">
        <v>0.005</v>
      </c>
      <c r="T251" s="7">
        <v>27.5</v>
      </c>
      <c r="U251" s="7">
        <v>5499</v>
      </c>
      <c r="V251" s="7">
        <v>0.0208</v>
      </c>
      <c r="W251" s="7">
        <v>114.38</v>
      </c>
      <c r="X251" s="7">
        <v>5499</v>
      </c>
      <c r="Y251" s="7">
        <v>0.005</v>
      </c>
      <c r="Z251" s="7">
        <v>27.5</v>
      </c>
      <c r="AA251" s="7"/>
      <c r="AB251" s="7"/>
      <c r="AC251" s="7"/>
      <c r="AD251" s="7"/>
      <c r="AE251" s="7"/>
      <c r="AF251" s="7"/>
      <c r="AG251" s="7"/>
      <c r="AH251" s="7">
        <v>5499</v>
      </c>
      <c r="AI251" s="7">
        <v>0.08</v>
      </c>
      <c r="AJ251" s="7">
        <v>439.92</v>
      </c>
      <c r="AK251" s="7">
        <v>5499</v>
      </c>
      <c r="AL251" s="7">
        <v>0.08</v>
      </c>
      <c r="AM251" s="7">
        <v>439.92</v>
      </c>
      <c r="AN251" s="7">
        <v>45</v>
      </c>
      <c r="AO251" s="7">
        <v>1626.61</v>
      </c>
      <c r="AP251" s="7">
        <v>439.92</v>
      </c>
      <c r="AQ251" s="7">
        <v>577.4</v>
      </c>
      <c r="AR251" s="7">
        <v>439.92</v>
      </c>
    </row>
    <row r="252" spans="1:44">
      <c r="A252" s="16">
        <v>249</v>
      </c>
      <c r="B252" s="6" t="s">
        <v>384</v>
      </c>
      <c r="C252" s="6" t="s">
        <v>372</v>
      </c>
      <c r="D252" s="6" t="s">
        <v>385</v>
      </c>
      <c r="E252" s="6" t="s">
        <v>56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>
        <v>2627</v>
      </c>
      <c r="V252" s="7">
        <v>0.0208</v>
      </c>
      <c r="W252" s="7">
        <v>28.37</v>
      </c>
      <c r="X252" s="7">
        <v>2627</v>
      </c>
      <c r="Y252" s="7">
        <v>0.005</v>
      </c>
      <c r="Z252" s="7">
        <v>-13.13</v>
      </c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>
        <v>15.24</v>
      </c>
      <c r="AP252" s="7">
        <v>0</v>
      </c>
      <c r="AQ252" s="7">
        <v>0</v>
      </c>
      <c r="AR252" s="7">
        <v>0</v>
      </c>
    </row>
    <row r="253" spans="1:44">
      <c r="A253" s="16">
        <v>250</v>
      </c>
      <c r="B253" s="6" t="s">
        <v>384</v>
      </c>
      <c r="C253" s="6" t="s">
        <v>372</v>
      </c>
      <c r="D253" s="6" t="s">
        <v>385</v>
      </c>
      <c r="E253" s="6" t="s">
        <v>57</v>
      </c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>
        <v>2627</v>
      </c>
      <c r="V253" s="7">
        <v>0.0208</v>
      </c>
      <c r="W253" s="7">
        <v>28.37</v>
      </c>
      <c r="X253" s="7">
        <v>2627</v>
      </c>
      <c r="Y253" s="7">
        <v>0.005</v>
      </c>
      <c r="Z253" s="7">
        <v>-13.13</v>
      </c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>
        <v>15.24</v>
      </c>
      <c r="AP253" s="7">
        <v>0</v>
      </c>
      <c r="AQ253" s="7">
        <v>0</v>
      </c>
      <c r="AR253" s="7">
        <v>0</v>
      </c>
    </row>
    <row r="254" spans="1:44">
      <c r="A254" s="16">
        <v>251</v>
      </c>
      <c r="B254" s="6" t="s">
        <v>384</v>
      </c>
      <c r="C254" s="6" t="s">
        <v>372</v>
      </c>
      <c r="D254" s="6" t="s">
        <v>385</v>
      </c>
      <c r="E254" s="6" t="s">
        <v>32</v>
      </c>
      <c r="F254" s="7">
        <v>2627</v>
      </c>
      <c r="G254" s="7">
        <v>0.18</v>
      </c>
      <c r="H254" s="7">
        <v>472.86</v>
      </c>
      <c r="I254" s="7">
        <v>0.08</v>
      </c>
      <c r="J254" s="7">
        <v>210.16</v>
      </c>
      <c r="K254" s="7">
        <v>2627</v>
      </c>
      <c r="L254" s="7">
        <v>0.08</v>
      </c>
      <c r="M254" s="7">
        <v>210.16</v>
      </c>
      <c r="N254" s="7">
        <v>2627</v>
      </c>
      <c r="O254" s="7">
        <v>52.54</v>
      </c>
      <c r="P254" s="7">
        <v>2627</v>
      </c>
      <c r="Q254" s="7">
        <v>0.01</v>
      </c>
      <c r="R254" s="7">
        <v>26.27</v>
      </c>
      <c r="S254" s="7">
        <v>0.005</v>
      </c>
      <c r="T254" s="7">
        <v>13.14</v>
      </c>
      <c r="U254" s="7">
        <v>2627</v>
      </c>
      <c r="V254" s="7">
        <v>0.0208</v>
      </c>
      <c r="W254" s="7">
        <v>54.64</v>
      </c>
      <c r="X254" s="7">
        <v>2627</v>
      </c>
      <c r="Y254" s="7">
        <v>0.005</v>
      </c>
      <c r="Z254" s="7">
        <v>13.14</v>
      </c>
      <c r="AA254" s="7"/>
      <c r="AB254" s="7"/>
      <c r="AC254" s="7"/>
      <c r="AD254" s="7"/>
      <c r="AE254" s="7"/>
      <c r="AF254" s="7"/>
      <c r="AG254" s="7"/>
      <c r="AH254" s="7">
        <v>2627</v>
      </c>
      <c r="AI254" s="7">
        <v>0.08</v>
      </c>
      <c r="AJ254" s="7">
        <v>210.16</v>
      </c>
      <c r="AK254" s="7">
        <v>2627</v>
      </c>
      <c r="AL254" s="7">
        <v>0.08</v>
      </c>
      <c r="AM254" s="7">
        <v>210.16</v>
      </c>
      <c r="AN254" s="7">
        <v>45</v>
      </c>
      <c r="AO254" s="7">
        <v>777.07</v>
      </c>
      <c r="AP254" s="7">
        <v>210.16</v>
      </c>
      <c r="AQ254" s="7">
        <v>275.84</v>
      </c>
      <c r="AR254" s="7">
        <v>210.16</v>
      </c>
    </row>
    <row r="255" spans="1:44">
      <c r="A255" s="16">
        <v>252</v>
      </c>
      <c r="B255" s="6" t="s">
        <v>386</v>
      </c>
      <c r="C255" s="6" t="s">
        <v>372</v>
      </c>
      <c r="D255" s="6" t="s">
        <v>387</v>
      </c>
      <c r="E255" s="6" t="s">
        <v>56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>
        <v>2623</v>
      </c>
      <c r="V255" s="7">
        <v>0.0208</v>
      </c>
      <c r="W255" s="7">
        <v>28.33</v>
      </c>
      <c r="X255" s="7">
        <v>2623</v>
      </c>
      <c r="Y255" s="7">
        <v>0.005</v>
      </c>
      <c r="Z255" s="7">
        <v>-13.11</v>
      </c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>
        <v>15.22</v>
      </c>
      <c r="AP255" s="7">
        <v>0</v>
      </c>
      <c r="AQ255" s="7">
        <v>0</v>
      </c>
      <c r="AR255" s="7">
        <v>0</v>
      </c>
    </row>
    <row r="256" spans="1:44">
      <c r="A256" s="16">
        <v>253</v>
      </c>
      <c r="B256" s="6" t="s">
        <v>386</v>
      </c>
      <c r="C256" s="6" t="s">
        <v>372</v>
      </c>
      <c r="D256" s="6" t="s">
        <v>387</v>
      </c>
      <c r="E256" s="6" t="s">
        <v>57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>
        <v>2623</v>
      </c>
      <c r="V256" s="7">
        <v>0.0208</v>
      </c>
      <c r="W256" s="7">
        <v>28.33</v>
      </c>
      <c r="X256" s="7">
        <v>2623</v>
      </c>
      <c r="Y256" s="7">
        <v>0.005</v>
      </c>
      <c r="Z256" s="7">
        <v>-13.11</v>
      </c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>
        <v>15.22</v>
      </c>
      <c r="AP256" s="7">
        <v>0</v>
      </c>
      <c r="AQ256" s="7">
        <v>0</v>
      </c>
      <c r="AR256" s="7">
        <v>0</v>
      </c>
    </row>
    <row r="257" spans="1:44">
      <c r="A257" s="16">
        <v>254</v>
      </c>
      <c r="B257" s="6" t="s">
        <v>386</v>
      </c>
      <c r="C257" s="6" t="s">
        <v>372</v>
      </c>
      <c r="D257" s="6" t="s">
        <v>387</v>
      </c>
      <c r="E257" s="6" t="s">
        <v>32</v>
      </c>
      <c r="F257" s="7">
        <v>2623</v>
      </c>
      <c r="G257" s="7">
        <v>0.18</v>
      </c>
      <c r="H257" s="7">
        <v>472.14</v>
      </c>
      <c r="I257" s="7">
        <v>0.08</v>
      </c>
      <c r="J257" s="7">
        <v>209.84</v>
      </c>
      <c r="K257" s="7">
        <v>2623</v>
      </c>
      <c r="L257" s="7">
        <v>0.08</v>
      </c>
      <c r="M257" s="7">
        <v>209.84</v>
      </c>
      <c r="N257" s="7">
        <v>2623</v>
      </c>
      <c r="O257" s="7">
        <v>52.46</v>
      </c>
      <c r="P257" s="7">
        <v>2623</v>
      </c>
      <c r="Q257" s="7">
        <v>0.01</v>
      </c>
      <c r="R257" s="7">
        <v>26.23</v>
      </c>
      <c r="S257" s="7">
        <v>0.005</v>
      </c>
      <c r="T257" s="7">
        <v>13.12</v>
      </c>
      <c r="U257" s="7">
        <v>2623</v>
      </c>
      <c r="V257" s="7">
        <v>0.0208</v>
      </c>
      <c r="W257" s="7">
        <v>54.56</v>
      </c>
      <c r="X257" s="7">
        <v>2623</v>
      </c>
      <c r="Y257" s="7">
        <v>0.005</v>
      </c>
      <c r="Z257" s="7">
        <v>13.12</v>
      </c>
      <c r="AA257" s="7"/>
      <c r="AB257" s="7"/>
      <c r="AC257" s="7"/>
      <c r="AD257" s="7"/>
      <c r="AE257" s="7"/>
      <c r="AF257" s="7"/>
      <c r="AG257" s="7"/>
      <c r="AH257" s="7">
        <v>1943</v>
      </c>
      <c r="AI257" s="7">
        <v>0.08</v>
      </c>
      <c r="AJ257" s="7">
        <v>155.44</v>
      </c>
      <c r="AK257" s="7">
        <v>1943</v>
      </c>
      <c r="AL257" s="7">
        <v>0.08</v>
      </c>
      <c r="AM257" s="7">
        <v>155.44</v>
      </c>
      <c r="AN257" s="7">
        <v>45</v>
      </c>
      <c r="AO257" s="7">
        <v>775.89</v>
      </c>
      <c r="AP257" s="7">
        <v>155.44</v>
      </c>
      <c r="AQ257" s="7">
        <v>275.42</v>
      </c>
      <c r="AR257" s="7">
        <v>155.44</v>
      </c>
    </row>
    <row r="258" spans="1:44">
      <c r="A258" s="16">
        <v>255</v>
      </c>
      <c r="B258" s="6" t="s">
        <v>388</v>
      </c>
      <c r="C258" s="6" t="s">
        <v>372</v>
      </c>
      <c r="D258" s="6" t="s">
        <v>389</v>
      </c>
      <c r="E258" s="6" t="s">
        <v>56</v>
      </c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>
        <v>2623</v>
      </c>
      <c r="V258" s="7">
        <v>0.0208</v>
      </c>
      <c r="W258" s="7">
        <v>28.33</v>
      </c>
      <c r="X258" s="7">
        <v>2623</v>
      </c>
      <c r="Y258" s="7">
        <v>0.005</v>
      </c>
      <c r="Z258" s="7">
        <v>-13.11</v>
      </c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>
        <v>15.22</v>
      </c>
      <c r="AP258" s="7">
        <v>0</v>
      </c>
      <c r="AQ258" s="7">
        <v>0</v>
      </c>
      <c r="AR258" s="7">
        <v>0</v>
      </c>
    </row>
    <row r="259" spans="1:44">
      <c r="A259" s="16">
        <v>256</v>
      </c>
      <c r="B259" s="6" t="s">
        <v>388</v>
      </c>
      <c r="C259" s="6" t="s">
        <v>372</v>
      </c>
      <c r="D259" s="6" t="s">
        <v>389</v>
      </c>
      <c r="E259" s="6" t="s">
        <v>57</v>
      </c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>
        <v>2623</v>
      </c>
      <c r="V259" s="7">
        <v>0.0208</v>
      </c>
      <c r="W259" s="7">
        <v>28.33</v>
      </c>
      <c r="X259" s="7">
        <v>2623</v>
      </c>
      <c r="Y259" s="7">
        <v>0.005</v>
      </c>
      <c r="Z259" s="7">
        <v>-13.11</v>
      </c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>
        <v>15.22</v>
      </c>
      <c r="AP259" s="7">
        <v>0</v>
      </c>
      <c r="AQ259" s="7">
        <v>0</v>
      </c>
      <c r="AR259" s="7">
        <v>0</v>
      </c>
    </row>
    <row r="260" spans="1:44">
      <c r="A260" s="16">
        <v>257</v>
      </c>
      <c r="B260" s="6" t="s">
        <v>388</v>
      </c>
      <c r="C260" s="6" t="s">
        <v>372</v>
      </c>
      <c r="D260" s="6" t="s">
        <v>389</v>
      </c>
      <c r="E260" s="6" t="s">
        <v>32</v>
      </c>
      <c r="F260" s="7">
        <v>2623</v>
      </c>
      <c r="G260" s="7">
        <v>0.18</v>
      </c>
      <c r="H260" s="7">
        <v>472.14</v>
      </c>
      <c r="I260" s="7">
        <v>0.08</v>
      </c>
      <c r="J260" s="7">
        <v>209.84</v>
      </c>
      <c r="K260" s="7">
        <v>2623</v>
      </c>
      <c r="L260" s="7">
        <v>0.08</v>
      </c>
      <c r="M260" s="7">
        <v>209.84</v>
      </c>
      <c r="N260" s="7">
        <v>2623</v>
      </c>
      <c r="O260" s="7">
        <v>52.46</v>
      </c>
      <c r="P260" s="7">
        <v>2623</v>
      </c>
      <c r="Q260" s="7">
        <v>0.01</v>
      </c>
      <c r="R260" s="7">
        <v>26.23</v>
      </c>
      <c r="S260" s="7">
        <v>0.005</v>
      </c>
      <c r="T260" s="7">
        <v>13.12</v>
      </c>
      <c r="U260" s="7">
        <v>2623</v>
      </c>
      <c r="V260" s="7">
        <v>0.0208</v>
      </c>
      <c r="W260" s="7">
        <v>54.56</v>
      </c>
      <c r="X260" s="7">
        <v>2623</v>
      </c>
      <c r="Y260" s="7">
        <v>0.005</v>
      </c>
      <c r="Z260" s="7">
        <v>13.12</v>
      </c>
      <c r="AA260" s="7"/>
      <c r="AB260" s="7"/>
      <c r="AC260" s="7"/>
      <c r="AD260" s="7"/>
      <c r="AE260" s="7"/>
      <c r="AF260" s="7"/>
      <c r="AG260" s="7"/>
      <c r="AH260" s="7">
        <v>2610</v>
      </c>
      <c r="AI260" s="7">
        <v>0.08</v>
      </c>
      <c r="AJ260" s="7">
        <v>208.8</v>
      </c>
      <c r="AK260" s="7">
        <v>2610</v>
      </c>
      <c r="AL260" s="7">
        <v>0.08</v>
      </c>
      <c r="AM260" s="7">
        <v>208.8</v>
      </c>
      <c r="AN260" s="7">
        <v>45</v>
      </c>
      <c r="AO260" s="7">
        <v>775.89</v>
      </c>
      <c r="AP260" s="7">
        <v>208.8</v>
      </c>
      <c r="AQ260" s="7">
        <v>275.42</v>
      </c>
      <c r="AR260" s="7">
        <v>208.8</v>
      </c>
    </row>
    <row r="261" spans="1:44">
      <c r="A261" s="16">
        <v>258</v>
      </c>
      <c r="B261" s="6" t="s">
        <v>390</v>
      </c>
      <c r="C261" s="6" t="s">
        <v>372</v>
      </c>
      <c r="D261" s="6" t="s">
        <v>391</v>
      </c>
      <c r="E261" s="6" t="s">
        <v>56</v>
      </c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>
        <v>2650</v>
      </c>
      <c r="V261" s="7">
        <v>0.0208</v>
      </c>
      <c r="W261" s="7">
        <v>28.62</v>
      </c>
      <c r="X261" s="7">
        <v>2650</v>
      </c>
      <c r="Y261" s="7">
        <v>0.005</v>
      </c>
      <c r="Z261" s="7">
        <v>-13.25</v>
      </c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>
        <v>15.37</v>
      </c>
      <c r="AP261" s="7">
        <v>0</v>
      </c>
      <c r="AQ261" s="7">
        <v>0</v>
      </c>
      <c r="AR261" s="7">
        <v>0</v>
      </c>
    </row>
    <row r="262" spans="1:44">
      <c r="A262" s="16">
        <v>259</v>
      </c>
      <c r="B262" s="6" t="s">
        <v>390</v>
      </c>
      <c r="C262" s="6" t="s">
        <v>372</v>
      </c>
      <c r="D262" s="6" t="s">
        <v>391</v>
      </c>
      <c r="E262" s="6" t="s">
        <v>57</v>
      </c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>
        <v>2650</v>
      </c>
      <c r="V262" s="7">
        <v>0.0208</v>
      </c>
      <c r="W262" s="7">
        <v>28.62</v>
      </c>
      <c r="X262" s="7">
        <v>2650</v>
      </c>
      <c r="Y262" s="7">
        <v>0.005</v>
      </c>
      <c r="Z262" s="7">
        <v>-13.25</v>
      </c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>
        <v>15.37</v>
      </c>
      <c r="AP262" s="7">
        <v>0</v>
      </c>
      <c r="AQ262" s="7">
        <v>0</v>
      </c>
      <c r="AR262" s="7">
        <v>0</v>
      </c>
    </row>
    <row r="263" spans="1:44">
      <c r="A263" s="16">
        <v>260</v>
      </c>
      <c r="B263" s="6" t="s">
        <v>390</v>
      </c>
      <c r="C263" s="6" t="s">
        <v>372</v>
      </c>
      <c r="D263" s="6" t="s">
        <v>391</v>
      </c>
      <c r="E263" s="6" t="s">
        <v>32</v>
      </c>
      <c r="F263" s="7">
        <v>2650</v>
      </c>
      <c r="G263" s="7">
        <v>0.18</v>
      </c>
      <c r="H263" s="7">
        <v>477</v>
      </c>
      <c r="I263" s="7">
        <v>0.08</v>
      </c>
      <c r="J263" s="7">
        <v>212</v>
      </c>
      <c r="K263" s="7">
        <v>2650</v>
      </c>
      <c r="L263" s="7">
        <v>0.08</v>
      </c>
      <c r="M263" s="7">
        <v>212</v>
      </c>
      <c r="N263" s="7">
        <v>2650</v>
      </c>
      <c r="O263" s="7">
        <v>53</v>
      </c>
      <c r="P263" s="7">
        <v>2650</v>
      </c>
      <c r="Q263" s="7">
        <v>0.01</v>
      </c>
      <c r="R263" s="7">
        <v>26.5</v>
      </c>
      <c r="S263" s="7">
        <v>0.005</v>
      </c>
      <c r="T263" s="7">
        <v>13.25</v>
      </c>
      <c r="U263" s="7">
        <v>2650</v>
      </c>
      <c r="V263" s="7">
        <v>0.0208</v>
      </c>
      <c r="W263" s="7">
        <v>55.12</v>
      </c>
      <c r="X263" s="7">
        <v>2650</v>
      </c>
      <c r="Y263" s="7">
        <v>0.005</v>
      </c>
      <c r="Z263" s="7">
        <v>13.25</v>
      </c>
      <c r="AA263" s="7"/>
      <c r="AB263" s="7"/>
      <c r="AC263" s="7"/>
      <c r="AD263" s="7"/>
      <c r="AE263" s="7"/>
      <c r="AF263" s="7"/>
      <c r="AG263" s="7"/>
      <c r="AH263" s="7">
        <v>2650</v>
      </c>
      <c r="AI263" s="7">
        <v>0.08</v>
      </c>
      <c r="AJ263" s="7">
        <v>212</v>
      </c>
      <c r="AK263" s="7">
        <v>2650</v>
      </c>
      <c r="AL263" s="7">
        <v>0.08</v>
      </c>
      <c r="AM263" s="7">
        <v>212</v>
      </c>
      <c r="AN263" s="7">
        <v>45</v>
      </c>
      <c r="AO263" s="7">
        <v>783.87</v>
      </c>
      <c r="AP263" s="7">
        <v>212</v>
      </c>
      <c r="AQ263" s="7">
        <v>278.25</v>
      </c>
      <c r="AR263" s="7">
        <v>212</v>
      </c>
    </row>
    <row r="264" spans="1:44">
      <c r="A264" s="16">
        <v>261</v>
      </c>
      <c r="B264" s="6" t="s">
        <v>392</v>
      </c>
      <c r="C264" s="6" t="s">
        <v>372</v>
      </c>
      <c r="D264" s="6" t="s">
        <v>393</v>
      </c>
      <c r="E264" s="6" t="s">
        <v>56</v>
      </c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>
        <v>2623</v>
      </c>
      <c r="V264" s="7">
        <v>0.0208</v>
      </c>
      <c r="W264" s="7">
        <v>28.33</v>
      </c>
      <c r="X264" s="7">
        <v>2623</v>
      </c>
      <c r="Y264" s="7">
        <v>0.005</v>
      </c>
      <c r="Z264" s="7">
        <v>-13.11</v>
      </c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>
        <v>15.22</v>
      </c>
      <c r="AP264" s="7">
        <v>0</v>
      </c>
      <c r="AQ264" s="7">
        <v>0</v>
      </c>
      <c r="AR264" s="7">
        <v>0</v>
      </c>
    </row>
    <row r="265" spans="1:44">
      <c r="A265" s="16">
        <v>262</v>
      </c>
      <c r="B265" s="6" t="s">
        <v>392</v>
      </c>
      <c r="C265" s="6" t="s">
        <v>372</v>
      </c>
      <c r="D265" s="6" t="s">
        <v>393</v>
      </c>
      <c r="E265" s="6" t="s">
        <v>57</v>
      </c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>
        <v>2623</v>
      </c>
      <c r="V265" s="7">
        <v>0.0208</v>
      </c>
      <c r="W265" s="7">
        <v>28.33</v>
      </c>
      <c r="X265" s="7">
        <v>2623</v>
      </c>
      <c r="Y265" s="7">
        <v>0.005</v>
      </c>
      <c r="Z265" s="7">
        <v>-13.11</v>
      </c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>
        <v>15.22</v>
      </c>
      <c r="AP265" s="7">
        <v>0</v>
      </c>
      <c r="AQ265" s="7">
        <v>0</v>
      </c>
      <c r="AR265" s="7">
        <v>0</v>
      </c>
    </row>
    <row r="266" spans="1:44">
      <c r="A266" s="16">
        <v>263</v>
      </c>
      <c r="B266" s="6" t="s">
        <v>392</v>
      </c>
      <c r="C266" s="6" t="s">
        <v>372</v>
      </c>
      <c r="D266" s="6" t="s">
        <v>393</v>
      </c>
      <c r="E266" s="6" t="s">
        <v>32</v>
      </c>
      <c r="F266" s="7">
        <v>2623</v>
      </c>
      <c r="G266" s="7">
        <v>0.18</v>
      </c>
      <c r="H266" s="7">
        <v>472.14</v>
      </c>
      <c r="I266" s="7">
        <v>0.08</v>
      </c>
      <c r="J266" s="7">
        <v>209.84</v>
      </c>
      <c r="K266" s="7">
        <v>2623</v>
      </c>
      <c r="L266" s="7">
        <v>0.08</v>
      </c>
      <c r="M266" s="7">
        <v>209.84</v>
      </c>
      <c r="N266" s="7">
        <v>2623</v>
      </c>
      <c r="O266" s="7">
        <v>52.46</v>
      </c>
      <c r="P266" s="7">
        <v>2623</v>
      </c>
      <c r="Q266" s="7">
        <v>0.01</v>
      </c>
      <c r="R266" s="7">
        <v>26.23</v>
      </c>
      <c r="S266" s="7">
        <v>0.005</v>
      </c>
      <c r="T266" s="7">
        <v>13.12</v>
      </c>
      <c r="U266" s="7">
        <v>2623</v>
      </c>
      <c r="V266" s="7">
        <v>0.0208</v>
      </c>
      <c r="W266" s="7">
        <v>54.56</v>
      </c>
      <c r="X266" s="7">
        <v>2623</v>
      </c>
      <c r="Y266" s="7">
        <v>0.005</v>
      </c>
      <c r="Z266" s="7">
        <v>13.12</v>
      </c>
      <c r="AA266" s="7"/>
      <c r="AB266" s="7"/>
      <c r="AC266" s="7"/>
      <c r="AD266" s="7"/>
      <c r="AE266" s="7"/>
      <c r="AF266" s="7"/>
      <c r="AG266" s="7"/>
      <c r="AH266" s="7">
        <v>2318</v>
      </c>
      <c r="AI266" s="7">
        <v>0.08</v>
      </c>
      <c r="AJ266" s="7">
        <v>185.44</v>
      </c>
      <c r="AK266" s="7">
        <v>2318</v>
      </c>
      <c r="AL266" s="7">
        <v>0.08</v>
      </c>
      <c r="AM266" s="7">
        <v>185.44</v>
      </c>
      <c r="AN266" s="7">
        <v>45</v>
      </c>
      <c r="AO266" s="7">
        <v>775.89</v>
      </c>
      <c r="AP266" s="7">
        <v>185.44</v>
      </c>
      <c r="AQ266" s="7">
        <v>275.42</v>
      </c>
      <c r="AR266" s="7">
        <v>185.44</v>
      </c>
    </row>
    <row r="267" spans="1:44">
      <c r="A267" s="16">
        <v>264</v>
      </c>
      <c r="B267" s="6" t="s">
        <v>394</v>
      </c>
      <c r="C267" s="6" t="s">
        <v>372</v>
      </c>
      <c r="D267" s="6" t="s">
        <v>395</v>
      </c>
      <c r="E267" s="6" t="s">
        <v>56</v>
      </c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>
        <v>3583</v>
      </c>
      <c r="V267" s="7">
        <v>0.0208</v>
      </c>
      <c r="W267" s="7">
        <v>38.7</v>
      </c>
      <c r="X267" s="7">
        <v>3583</v>
      </c>
      <c r="Y267" s="7">
        <v>0.005</v>
      </c>
      <c r="Z267" s="7">
        <v>-17.91</v>
      </c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>
        <v>20.79</v>
      </c>
      <c r="AP267" s="7">
        <v>0</v>
      </c>
      <c r="AQ267" s="7">
        <v>0</v>
      </c>
      <c r="AR267" s="7">
        <v>0</v>
      </c>
    </row>
    <row r="268" spans="1:44">
      <c r="A268" s="16">
        <v>265</v>
      </c>
      <c r="B268" s="6" t="s">
        <v>394</v>
      </c>
      <c r="C268" s="6" t="s">
        <v>372</v>
      </c>
      <c r="D268" s="6" t="s">
        <v>395</v>
      </c>
      <c r="E268" s="6" t="s">
        <v>57</v>
      </c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>
        <v>3583</v>
      </c>
      <c r="V268" s="7">
        <v>0.0208</v>
      </c>
      <c r="W268" s="7">
        <v>38.7</v>
      </c>
      <c r="X268" s="7">
        <v>3583</v>
      </c>
      <c r="Y268" s="7">
        <v>0.005</v>
      </c>
      <c r="Z268" s="7">
        <v>-17.91</v>
      </c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>
        <v>20.79</v>
      </c>
      <c r="AP268" s="7">
        <v>0</v>
      </c>
      <c r="AQ268" s="7">
        <v>0</v>
      </c>
      <c r="AR268" s="7">
        <v>0</v>
      </c>
    </row>
    <row r="269" spans="1:44">
      <c r="A269" s="16">
        <v>266</v>
      </c>
      <c r="B269" s="6" t="s">
        <v>394</v>
      </c>
      <c r="C269" s="6" t="s">
        <v>372</v>
      </c>
      <c r="D269" s="6" t="s">
        <v>395</v>
      </c>
      <c r="E269" s="6" t="s">
        <v>32</v>
      </c>
      <c r="F269" s="7">
        <v>3583</v>
      </c>
      <c r="G269" s="7">
        <v>0.18</v>
      </c>
      <c r="H269" s="7">
        <v>644.94</v>
      </c>
      <c r="I269" s="7">
        <v>0.08</v>
      </c>
      <c r="J269" s="7">
        <v>286.64</v>
      </c>
      <c r="K269" s="7">
        <v>3583</v>
      </c>
      <c r="L269" s="7">
        <v>0.08</v>
      </c>
      <c r="M269" s="7">
        <v>286.64</v>
      </c>
      <c r="N269" s="7">
        <v>3583</v>
      </c>
      <c r="O269" s="7">
        <v>71.66</v>
      </c>
      <c r="P269" s="7">
        <v>3583</v>
      </c>
      <c r="Q269" s="7">
        <v>0.01</v>
      </c>
      <c r="R269" s="7">
        <v>35.83</v>
      </c>
      <c r="S269" s="7">
        <v>0.005</v>
      </c>
      <c r="T269" s="7">
        <v>17.92</v>
      </c>
      <c r="U269" s="7">
        <v>3583</v>
      </c>
      <c r="V269" s="7">
        <v>0.0208</v>
      </c>
      <c r="W269" s="7">
        <v>74.53</v>
      </c>
      <c r="X269" s="7">
        <v>3583</v>
      </c>
      <c r="Y269" s="7">
        <v>0.005</v>
      </c>
      <c r="Z269" s="7">
        <v>17.92</v>
      </c>
      <c r="AA269" s="7"/>
      <c r="AB269" s="7"/>
      <c r="AC269" s="7"/>
      <c r="AD269" s="7"/>
      <c r="AE269" s="7"/>
      <c r="AF269" s="7"/>
      <c r="AG269" s="7"/>
      <c r="AH269" s="7">
        <v>3583</v>
      </c>
      <c r="AI269" s="7">
        <v>0.08</v>
      </c>
      <c r="AJ269" s="7">
        <v>286.64</v>
      </c>
      <c r="AK269" s="7">
        <v>3583</v>
      </c>
      <c r="AL269" s="7">
        <v>0.08</v>
      </c>
      <c r="AM269" s="7">
        <v>286.64</v>
      </c>
      <c r="AN269" s="7">
        <v>45</v>
      </c>
      <c r="AO269" s="7">
        <v>1059.86</v>
      </c>
      <c r="AP269" s="7">
        <v>286.64</v>
      </c>
      <c r="AQ269" s="7">
        <v>376.22</v>
      </c>
      <c r="AR269" s="7">
        <v>286.64</v>
      </c>
    </row>
    <row r="270" spans="1:44">
      <c r="A270" s="16">
        <v>267</v>
      </c>
      <c r="B270" s="6" t="s">
        <v>396</v>
      </c>
      <c r="C270" s="6" t="s">
        <v>372</v>
      </c>
      <c r="D270" s="6" t="s">
        <v>397</v>
      </c>
      <c r="E270" s="6" t="s">
        <v>56</v>
      </c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>
        <v>6570</v>
      </c>
      <c r="V270" s="7">
        <v>0.0208</v>
      </c>
      <c r="W270" s="7">
        <v>70.96</v>
      </c>
      <c r="X270" s="7">
        <v>6570</v>
      </c>
      <c r="Y270" s="7">
        <v>0.005</v>
      </c>
      <c r="Z270" s="7">
        <v>-32.85</v>
      </c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>
        <v>38.11</v>
      </c>
      <c r="AP270" s="7">
        <v>0</v>
      </c>
      <c r="AQ270" s="7">
        <v>0</v>
      </c>
      <c r="AR270" s="7">
        <v>0</v>
      </c>
    </row>
    <row r="271" spans="1:44">
      <c r="A271" s="16">
        <v>268</v>
      </c>
      <c r="B271" s="6" t="s">
        <v>396</v>
      </c>
      <c r="C271" s="6" t="s">
        <v>372</v>
      </c>
      <c r="D271" s="6" t="s">
        <v>397</v>
      </c>
      <c r="E271" s="6" t="s">
        <v>57</v>
      </c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>
        <v>6570</v>
      </c>
      <c r="V271" s="7">
        <v>0.0208</v>
      </c>
      <c r="W271" s="7">
        <v>70.96</v>
      </c>
      <c r="X271" s="7">
        <v>6570</v>
      </c>
      <c r="Y271" s="7">
        <v>0.005</v>
      </c>
      <c r="Z271" s="7">
        <v>-32.85</v>
      </c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>
        <v>38.11</v>
      </c>
      <c r="AP271" s="7">
        <v>0</v>
      </c>
      <c r="AQ271" s="7">
        <v>0</v>
      </c>
      <c r="AR271" s="7">
        <v>0</v>
      </c>
    </row>
    <row r="272" spans="1:44">
      <c r="A272" s="16">
        <v>269</v>
      </c>
      <c r="B272" s="6" t="s">
        <v>396</v>
      </c>
      <c r="C272" s="6" t="s">
        <v>372</v>
      </c>
      <c r="D272" s="6" t="s">
        <v>397</v>
      </c>
      <c r="E272" s="6" t="s">
        <v>32</v>
      </c>
      <c r="F272" s="7">
        <v>6570</v>
      </c>
      <c r="G272" s="7">
        <v>0.18</v>
      </c>
      <c r="H272" s="7">
        <v>1182.6</v>
      </c>
      <c r="I272" s="7">
        <v>0.08</v>
      </c>
      <c r="J272" s="7">
        <v>525.6</v>
      </c>
      <c r="K272" s="7">
        <v>6570</v>
      </c>
      <c r="L272" s="7">
        <v>0.08</v>
      </c>
      <c r="M272" s="7">
        <v>525.6</v>
      </c>
      <c r="N272" s="7">
        <v>6570</v>
      </c>
      <c r="O272" s="7">
        <v>131.4</v>
      </c>
      <c r="P272" s="7">
        <v>6570</v>
      </c>
      <c r="Q272" s="7">
        <v>0.01</v>
      </c>
      <c r="R272" s="7">
        <v>65.7</v>
      </c>
      <c r="S272" s="7">
        <v>0.005</v>
      </c>
      <c r="T272" s="7">
        <v>32.85</v>
      </c>
      <c r="U272" s="7">
        <v>6570</v>
      </c>
      <c r="V272" s="7">
        <v>0.0208</v>
      </c>
      <c r="W272" s="7">
        <v>136.66</v>
      </c>
      <c r="X272" s="7">
        <v>6570</v>
      </c>
      <c r="Y272" s="7">
        <v>0.005</v>
      </c>
      <c r="Z272" s="7">
        <v>32.85</v>
      </c>
      <c r="AA272" s="7"/>
      <c r="AB272" s="7"/>
      <c r="AC272" s="7"/>
      <c r="AD272" s="7"/>
      <c r="AE272" s="7"/>
      <c r="AF272" s="7"/>
      <c r="AG272" s="7"/>
      <c r="AH272" s="7">
        <v>6570</v>
      </c>
      <c r="AI272" s="7">
        <v>0.08</v>
      </c>
      <c r="AJ272" s="7">
        <v>525.6</v>
      </c>
      <c r="AK272" s="7">
        <v>6570</v>
      </c>
      <c r="AL272" s="7">
        <v>0.08</v>
      </c>
      <c r="AM272" s="7">
        <v>525.6</v>
      </c>
      <c r="AN272" s="7">
        <v>45</v>
      </c>
      <c r="AO272" s="7">
        <v>1943.41</v>
      </c>
      <c r="AP272" s="7">
        <v>525.6</v>
      </c>
      <c r="AQ272" s="7">
        <v>689.85</v>
      </c>
      <c r="AR272" s="7">
        <v>525.6</v>
      </c>
    </row>
    <row r="273" spans="1:44">
      <c r="A273" s="16">
        <v>270</v>
      </c>
      <c r="B273" s="6" t="s">
        <v>398</v>
      </c>
      <c r="C273" s="6" t="s">
        <v>399</v>
      </c>
      <c r="D273" s="6" t="s">
        <v>400</v>
      </c>
      <c r="E273" s="6" t="s">
        <v>56</v>
      </c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>
        <v>4530</v>
      </c>
      <c r="V273" s="7">
        <v>0.009</v>
      </c>
      <c r="W273" s="7">
        <v>-4.53</v>
      </c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>
        <v>-4.53</v>
      </c>
      <c r="AP273" s="7">
        <v>0</v>
      </c>
      <c r="AQ273" s="7">
        <v>0</v>
      </c>
      <c r="AR273" s="7">
        <v>0</v>
      </c>
    </row>
    <row r="274" spans="1:44">
      <c r="A274" s="16">
        <v>271</v>
      </c>
      <c r="B274" s="6" t="s">
        <v>398</v>
      </c>
      <c r="C274" s="6" t="s">
        <v>399</v>
      </c>
      <c r="D274" s="6" t="s">
        <v>400</v>
      </c>
      <c r="E274" s="6" t="s">
        <v>57</v>
      </c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>
        <v>4530</v>
      </c>
      <c r="V274" s="7">
        <v>0.009</v>
      </c>
      <c r="W274" s="7">
        <v>-4.53</v>
      </c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>
        <v>-4.53</v>
      </c>
      <c r="AP274" s="7">
        <v>0</v>
      </c>
      <c r="AQ274" s="7">
        <v>0</v>
      </c>
      <c r="AR274" s="7">
        <v>0</v>
      </c>
    </row>
    <row r="275" spans="1:44">
      <c r="A275" s="16">
        <v>272</v>
      </c>
      <c r="B275" s="6" t="s">
        <v>398</v>
      </c>
      <c r="C275" s="6" t="s">
        <v>399</v>
      </c>
      <c r="D275" s="6" t="s">
        <v>400</v>
      </c>
      <c r="E275" s="6" t="s">
        <v>32</v>
      </c>
      <c r="F275" s="7">
        <v>4530</v>
      </c>
      <c r="G275" s="7">
        <v>0.18</v>
      </c>
      <c r="H275" s="7">
        <v>815.4</v>
      </c>
      <c r="I275" s="7">
        <v>0.08</v>
      </c>
      <c r="J275" s="7">
        <v>362.4</v>
      </c>
      <c r="K275" s="7">
        <v>4530</v>
      </c>
      <c r="L275" s="7">
        <v>0.07</v>
      </c>
      <c r="M275" s="7">
        <v>317.1</v>
      </c>
      <c r="N275" s="7">
        <v>4530</v>
      </c>
      <c r="O275" s="7">
        <v>90.6</v>
      </c>
      <c r="P275" s="7">
        <v>4530</v>
      </c>
      <c r="Q275" s="7">
        <v>0.01</v>
      </c>
      <c r="R275" s="7">
        <v>45.3</v>
      </c>
      <c r="S275" s="7">
        <v>0.005</v>
      </c>
      <c r="T275" s="7">
        <v>22.65</v>
      </c>
      <c r="U275" s="7">
        <v>4530</v>
      </c>
      <c r="V275" s="7">
        <v>0.009</v>
      </c>
      <c r="W275" s="7">
        <v>40.77</v>
      </c>
      <c r="X275" s="7">
        <v>4530</v>
      </c>
      <c r="Y275" s="7">
        <v>0.01</v>
      </c>
      <c r="Z275" s="7">
        <v>45.3</v>
      </c>
      <c r="AA275" s="7"/>
      <c r="AB275" s="7"/>
      <c r="AC275" s="7"/>
      <c r="AD275" s="7"/>
      <c r="AE275" s="7"/>
      <c r="AF275" s="7"/>
      <c r="AG275" s="7"/>
      <c r="AH275" s="7">
        <v>4530</v>
      </c>
      <c r="AI275" s="7">
        <v>0.12</v>
      </c>
      <c r="AJ275" s="7">
        <v>543.6</v>
      </c>
      <c r="AK275" s="7">
        <v>4530</v>
      </c>
      <c r="AL275" s="7">
        <v>0.06</v>
      </c>
      <c r="AM275" s="7">
        <v>271.8</v>
      </c>
      <c r="AN275" s="7">
        <v>45</v>
      </c>
      <c r="AO275" s="7">
        <v>1263.87</v>
      </c>
      <c r="AP275" s="7">
        <v>543.6</v>
      </c>
      <c r="AQ275" s="7">
        <v>475.65</v>
      </c>
      <c r="AR275" s="7">
        <v>271.8</v>
      </c>
    </row>
    <row r="276" spans="1:44">
      <c r="A276" s="16">
        <v>273</v>
      </c>
      <c r="B276" s="6" t="s">
        <v>401</v>
      </c>
      <c r="C276" s="6" t="s">
        <v>399</v>
      </c>
      <c r="D276" s="6" t="s">
        <v>402</v>
      </c>
      <c r="E276" s="6" t="s">
        <v>56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>
        <v>5722</v>
      </c>
      <c r="V276" s="7">
        <v>0.009</v>
      </c>
      <c r="W276" s="7">
        <v>-5.72</v>
      </c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>
        <v>-5.72</v>
      </c>
      <c r="AP276" s="7">
        <v>0</v>
      </c>
      <c r="AQ276" s="7">
        <v>0</v>
      </c>
      <c r="AR276" s="7">
        <v>0</v>
      </c>
    </row>
    <row r="277" spans="1:44">
      <c r="A277" s="16">
        <v>274</v>
      </c>
      <c r="B277" s="6" t="s">
        <v>401</v>
      </c>
      <c r="C277" s="6" t="s">
        <v>399</v>
      </c>
      <c r="D277" s="6" t="s">
        <v>402</v>
      </c>
      <c r="E277" s="6" t="s">
        <v>57</v>
      </c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>
        <v>5722</v>
      </c>
      <c r="V277" s="7">
        <v>0.009</v>
      </c>
      <c r="W277" s="7">
        <v>-5.72</v>
      </c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>
        <v>-5.72</v>
      </c>
      <c r="AP277" s="7">
        <v>0</v>
      </c>
      <c r="AQ277" s="7">
        <v>0</v>
      </c>
      <c r="AR277" s="7">
        <v>0</v>
      </c>
    </row>
    <row r="278" spans="1:44">
      <c r="A278" s="16">
        <v>275</v>
      </c>
      <c r="B278" s="6" t="s">
        <v>401</v>
      </c>
      <c r="C278" s="6" t="s">
        <v>399</v>
      </c>
      <c r="D278" s="6" t="s">
        <v>402</v>
      </c>
      <c r="E278" s="6" t="s">
        <v>32</v>
      </c>
      <c r="F278" s="7">
        <v>5722</v>
      </c>
      <c r="G278" s="7">
        <v>0.18</v>
      </c>
      <c r="H278" s="7">
        <v>1029.96</v>
      </c>
      <c r="I278" s="7">
        <v>0.08</v>
      </c>
      <c r="J278" s="7">
        <v>457.76</v>
      </c>
      <c r="K278" s="7">
        <v>5722</v>
      </c>
      <c r="L278" s="7">
        <v>0.07</v>
      </c>
      <c r="M278" s="7">
        <v>400.54</v>
      </c>
      <c r="N278" s="7">
        <v>5722</v>
      </c>
      <c r="O278" s="7">
        <v>114.44</v>
      </c>
      <c r="P278" s="7">
        <v>5722</v>
      </c>
      <c r="Q278" s="7">
        <v>0.01</v>
      </c>
      <c r="R278" s="7">
        <v>57.22</v>
      </c>
      <c r="S278" s="7">
        <v>0.005</v>
      </c>
      <c r="T278" s="7">
        <v>28.61</v>
      </c>
      <c r="U278" s="7">
        <v>5722</v>
      </c>
      <c r="V278" s="7">
        <v>0.009</v>
      </c>
      <c r="W278" s="7">
        <v>51.5</v>
      </c>
      <c r="X278" s="7">
        <v>5722</v>
      </c>
      <c r="Y278" s="7">
        <v>0.01</v>
      </c>
      <c r="Z278" s="7">
        <v>57.22</v>
      </c>
      <c r="AA278" s="7"/>
      <c r="AB278" s="7"/>
      <c r="AC278" s="7"/>
      <c r="AD278" s="7"/>
      <c r="AE278" s="7"/>
      <c r="AF278" s="7"/>
      <c r="AG278" s="7"/>
      <c r="AH278" s="7">
        <v>5722</v>
      </c>
      <c r="AI278" s="7">
        <v>0.12</v>
      </c>
      <c r="AJ278" s="7">
        <v>686.64</v>
      </c>
      <c r="AK278" s="7">
        <v>5722</v>
      </c>
      <c r="AL278" s="7">
        <v>0.06</v>
      </c>
      <c r="AM278" s="7">
        <v>343.32</v>
      </c>
      <c r="AN278" s="7">
        <v>45</v>
      </c>
      <c r="AO278" s="7">
        <v>1596.44</v>
      </c>
      <c r="AP278" s="7">
        <v>686.64</v>
      </c>
      <c r="AQ278" s="7">
        <v>600.81</v>
      </c>
      <c r="AR278" s="7">
        <v>343.32</v>
      </c>
    </row>
    <row r="279" spans="1:44">
      <c r="A279" s="16">
        <v>276</v>
      </c>
      <c r="B279" s="6" t="s">
        <v>403</v>
      </c>
      <c r="C279" s="6" t="s">
        <v>399</v>
      </c>
      <c r="D279" s="6" t="s">
        <v>404</v>
      </c>
      <c r="E279" s="6" t="s">
        <v>56</v>
      </c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>
        <v>2650</v>
      </c>
      <c r="V279" s="7">
        <v>0.009</v>
      </c>
      <c r="W279" s="7">
        <v>10.6</v>
      </c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>
        <v>10.6</v>
      </c>
      <c r="AP279" s="7">
        <v>0</v>
      </c>
      <c r="AQ279" s="7">
        <v>0</v>
      </c>
      <c r="AR279" s="7">
        <v>0</v>
      </c>
    </row>
    <row r="280" spans="1:44">
      <c r="A280" s="16">
        <v>277</v>
      </c>
      <c r="B280" s="6" t="s">
        <v>403</v>
      </c>
      <c r="C280" s="6" t="s">
        <v>399</v>
      </c>
      <c r="D280" s="6" t="s">
        <v>404</v>
      </c>
      <c r="E280" s="6" t="s">
        <v>57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>
        <v>2650</v>
      </c>
      <c r="V280" s="7">
        <v>0.009</v>
      </c>
      <c r="W280" s="7">
        <v>10.6</v>
      </c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>
        <v>10.6</v>
      </c>
      <c r="AP280" s="7">
        <v>0</v>
      </c>
      <c r="AQ280" s="7">
        <v>0</v>
      </c>
      <c r="AR280" s="7">
        <v>0</v>
      </c>
    </row>
    <row r="281" spans="1:44">
      <c r="A281" s="16">
        <v>278</v>
      </c>
      <c r="B281" s="6" t="s">
        <v>403</v>
      </c>
      <c r="C281" s="6" t="s">
        <v>399</v>
      </c>
      <c r="D281" s="6" t="s">
        <v>404</v>
      </c>
      <c r="E281" s="6" t="s">
        <v>32</v>
      </c>
      <c r="F281" s="7">
        <v>2650</v>
      </c>
      <c r="G281" s="7">
        <v>0.18</v>
      </c>
      <c r="H281" s="7">
        <v>477</v>
      </c>
      <c r="I281" s="7">
        <v>0.08</v>
      </c>
      <c r="J281" s="7">
        <v>212</v>
      </c>
      <c r="K281" s="7">
        <v>2650</v>
      </c>
      <c r="L281" s="7">
        <v>0.07</v>
      </c>
      <c r="M281" s="7">
        <v>185.5</v>
      </c>
      <c r="N281" s="7">
        <v>2650</v>
      </c>
      <c r="O281" s="7">
        <v>53</v>
      </c>
      <c r="P281" s="7">
        <v>2650</v>
      </c>
      <c r="Q281" s="7">
        <v>0.01</v>
      </c>
      <c r="R281" s="7">
        <v>26.5</v>
      </c>
      <c r="S281" s="7">
        <v>0.005</v>
      </c>
      <c r="T281" s="7">
        <v>13.25</v>
      </c>
      <c r="U281" s="7">
        <v>2650</v>
      </c>
      <c r="V281" s="7">
        <v>0.009</v>
      </c>
      <c r="W281" s="7">
        <v>23.85</v>
      </c>
      <c r="X281" s="7">
        <v>2650</v>
      </c>
      <c r="Y281" s="7">
        <v>0.01</v>
      </c>
      <c r="Z281" s="7">
        <v>26.5</v>
      </c>
      <c r="AA281" s="7"/>
      <c r="AB281" s="7"/>
      <c r="AC281" s="7"/>
      <c r="AD281" s="7"/>
      <c r="AE281" s="7"/>
      <c r="AF281" s="7"/>
      <c r="AG281" s="7"/>
      <c r="AH281" s="7">
        <v>2650</v>
      </c>
      <c r="AI281" s="7">
        <v>0.12</v>
      </c>
      <c r="AJ281" s="7">
        <v>318</v>
      </c>
      <c r="AK281" s="7">
        <v>2650</v>
      </c>
      <c r="AL281" s="7">
        <v>0.06</v>
      </c>
      <c r="AM281" s="7">
        <v>159</v>
      </c>
      <c r="AN281" s="7">
        <v>45</v>
      </c>
      <c r="AO281" s="7">
        <v>739.35</v>
      </c>
      <c r="AP281" s="7">
        <v>318</v>
      </c>
      <c r="AQ281" s="7">
        <v>278.25</v>
      </c>
      <c r="AR281" s="7">
        <v>159</v>
      </c>
    </row>
    <row r="282" spans="1:44">
      <c r="A282" s="16">
        <v>279</v>
      </c>
      <c r="B282" s="6" t="s">
        <v>405</v>
      </c>
      <c r="C282" s="6" t="s">
        <v>399</v>
      </c>
      <c r="D282" s="6" t="s">
        <v>406</v>
      </c>
      <c r="E282" s="6" t="s">
        <v>56</v>
      </c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>
        <v>2650</v>
      </c>
      <c r="V282" s="7">
        <v>0.009</v>
      </c>
      <c r="W282" s="7">
        <v>10.6</v>
      </c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>
        <v>10.6</v>
      </c>
      <c r="AP282" s="7">
        <v>0</v>
      </c>
      <c r="AQ282" s="7">
        <v>0</v>
      </c>
      <c r="AR282" s="7">
        <v>0</v>
      </c>
    </row>
    <row r="283" spans="1:44">
      <c r="A283" s="16">
        <v>280</v>
      </c>
      <c r="B283" s="6" t="s">
        <v>405</v>
      </c>
      <c r="C283" s="6" t="s">
        <v>399</v>
      </c>
      <c r="D283" s="6" t="s">
        <v>406</v>
      </c>
      <c r="E283" s="6" t="s">
        <v>57</v>
      </c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>
        <v>2650</v>
      </c>
      <c r="V283" s="7">
        <v>0.009</v>
      </c>
      <c r="W283" s="7">
        <v>10.6</v>
      </c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>
        <v>10.6</v>
      </c>
      <c r="AP283" s="7">
        <v>0</v>
      </c>
      <c r="AQ283" s="7">
        <v>0</v>
      </c>
      <c r="AR283" s="7">
        <v>0</v>
      </c>
    </row>
    <row r="284" spans="1:44">
      <c r="A284" s="16">
        <v>281</v>
      </c>
      <c r="B284" s="6" t="s">
        <v>405</v>
      </c>
      <c r="C284" s="6" t="s">
        <v>399</v>
      </c>
      <c r="D284" s="6" t="s">
        <v>406</v>
      </c>
      <c r="E284" s="6" t="s">
        <v>32</v>
      </c>
      <c r="F284" s="7">
        <v>2650</v>
      </c>
      <c r="G284" s="7">
        <v>0.18</v>
      </c>
      <c r="H284" s="7">
        <v>477</v>
      </c>
      <c r="I284" s="7">
        <v>0.08</v>
      </c>
      <c r="J284" s="7">
        <v>212</v>
      </c>
      <c r="K284" s="7">
        <v>2650</v>
      </c>
      <c r="L284" s="7">
        <v>0.07</v>
      </c>
      <c r="M284" s="7">
        <v>185.5</v>
      </c>
      <c r="N284" s="7">
        <v>2650</v>
      </c>
      <c r="O284" s="7">
        <v>53</v>
      </c>
      <c r="P284" s="7">
        <v>2650</v>
      </c>
      <c r="Q284" s="7">
        <v>0.01</v>
      </c>
      <c r="R284" s="7">
        <v>26.5</v>
      </c>
      <c r="S284" s="7">
        <v>0.005</v>
      </c>
      <c r="T284" s="7">
        <v>13.25</v>
      </c>
      <c r="U284" s="7">
        <v>2650</v>
      </c>
      <c r="V284" s="7">
        <v>0.009</v>
      </c>
      <c r="W284" s="7">
        <v>23.85</v>
      </c>
      <c r="X284" s="7">
        <v>2650</v>
      </c>
      <c r="Y284" s="7">
        <v>0.01</v>
      </c>
      <c r="Z284" s="7">
        <v>26.5</v>
      </c>
      <c r="AA284" s="7"/>
      <c r="AB284" s="7"/>
      <c r="AC284" s="7"/>
      <c r="AD284" s="7"/>
      <c r="AE284" s="7"/>
      <c r="AF284" s="7"/>
      <c r="AG284" s="7"/>
      <c r="AH284" s="7">
        <v>2650</v>
      </c>
      <c r="AI284" s="7">
        <v>0.12</v>
      </c>
      <c r="AJ284" s="7">
        <v>318</v>
      </c>
      <c r="AK284" s="7">
        <v>2650</v>
      </c>
      <c r="AL284" s="7">
        <v>0.06</v>
      </c>
      <c r="AM284" s="7">
        <v>159</v>
      </c>
      <c r="AN284" s="7">
        <v>45</v>
      </c>
      <c r="AO284" s="7">
        <v>739.35</v>
      </c>
      <c r="AP284" s="7">
        <v>318</v>
      </c>
      <c r="AQ284" s="7">
        <v>278.25</v>
      </c>
      <c r="AR284" s="7">
        <v>159</v>
      </c>
    </row>
    <row r="285" spans="1:44">
      <c r="A285" s="16">
        <v>282</v>
      </c>
      <c r="B285" s="6" t="s">
        <v>407</v>
      </c>
      <c r="C285" s="6" t="s">
        <v>399</v>
      </c>
      <c r="D285" s="6" t="s">
        <v>408</v>
      </c>
      <c r="E285" s="6" t="s">
        <v>56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>
        <v>2547</v>
      </c>
      <c r="V285" s="7">
        <v>0.009</v>
      </c>
      <c r="W285" s="7">
        <v>-2.55</v>
      </c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>
        <v>-2.55</v>
      </c>
      <c r="AP285" s="7">
        <v>0</v>
      </c>
      <c r="AQ285" s="7">
        <v>0</v>
      </c>
      <c r="AR285" s="7">
        <v>0</v>
      </c>
    </row>
    <row r="286" spans="1:44">
      <c r="A286" s="16">
        <v>283</v>
      </c>
      <c r="B286" s="6" t="s">
        <v>407</v>
      </c>
      <c r="C286" s="6" t="s">
        <v>399</v>
      </c>
      <c r="D286" s="6" t="s">
        <v>408</v>
      </c>
      <c r="E286" s="6" t="s">
        <v>57</v>
      </c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>
        <v>2547</v>
      </c>
      <c r="V286" s="7">
        <v>0.009</v>
      </c>
      <c r="W286" s="7">
        <v>-2.55</v>
      </c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>
        <v>-2.55</v>
      </c>
      <c r="AP286" s="7">
        <v>0</v>
      </c>
      <c r="AQ286" s="7">
        <v>0</v>
      </c>
      <c r="AR286" s="7">
        <v>0</v>
      </c>
    </row>
    <row r="287" spans="1:44">
      <c r="A287" s="16">
        <v>284</v>
      </c>
      <c r="B287" s="6" t="s">
        <v>407</v>
      </c>
      <c r="C287" s="6" t="s">
        <v>399</v>
      </c>
      <c r="D287" s="6" t="s">
        <v>408</v>
      </c>
      <c r="E287" s="6" t="s">
        <v>32</v>
      </c>
      <c r="F287" s="7">
        <v>2547</v>
      </c>
      <c r="G287" s="7">
        <v>0.18</v>
      </c>
      <c r="H287" s="7">
        <v>458.46</v>
      </c>
      <c r="I287" s="7">
        <v>0.08</v>
      </c>
      <c r="J287" s="7">
        <v>203.76</v>
      </c>
      <c r="K287" s="7">
        <v>2547</v>
      </c>
      <c r="L287" s="7">
        <v>0.07</v>
      </c>
      <c r="M287" s="7">
        <v>178.29</v>
      </c>
      <c r="N287" s="7">
        <v>2547</v>
      </c>
      <c r="O287" s="7">
        <v>50.94</v>
      </c>
      <c r="P287" s="7">
        <v>2547</v>
      </c>
      <c r="Q287" s="7">
        <v>0.01</v>
      </c>
      <c r="R287" s="7">
        <v>25.47</v>
      </c>
      <c r="S287" s="7">
        <v>0.005</v>
      </c>
      <c r="T287" s="7">
        <v>12.74</v>
      </c>
      <c r="U287" s="7">
        <v>2547</v>
      </c>
      <c r="V287" s="7">
        <v>0.009</v>
      </c>
      <c r="W287" s="7">
        <v>22.92</v>
      </c>
      <c r="X287" s="7">
        <v>2547</v>
      </c>
      <c r="Y287" s="7">
        <v>0.01</v>
      </c>
      <c r="Z287" s="7">
        <v>25.47</v>
      </c>
      <c r="AA287" s="7"/>
      <c r="AB287" s="7"/>
      <c r="AC287" s="7"/>
      <c r="AD287" s="7"/>
      <c r="AE287" s="7"/>
      <c r="AF287" s="7"/>
      <c r="AG287" s="7"/>
      <c r="AH287" s="7">
        <v>2375</v>
      </c>
      <c r="AI287" s="7">
        <v>0.12</v>
      </c>
      <c r="AJ287" s="7">
        <v>285</v>
      </c>
      <c r="AK287" s="7">
        <v>2375</v>
      </c>
      <c r="AL287" s="7">
        <v>0.06</v>
      </c>
      <c r="AM287" s="7">
        <v>142.5</v>
      </c>
      <c r="AN287" s="7">
        <v>45</v>
      </c>
      <c r="AO287" s="7">
        <v>710.61</v>
      </c>
      <c r="AP287" s="7">
        <v>285</v>
      </c>
      <c r="AQ287" s="7">
        <v>267.44</v>
      </c>
      <c r="AR287" s="7">
        <v>142.5</v>
      </c>
    </row>
    <row r="288" spans="1:44">
      <c r="A288" s="16">
        <v>285</v>
      </c>
      <c r="B288" s="6" t="s">
        <v>409</v>
      </c>
      <c r="C288" s="6" t="s">
        <v>399</v>
      </c>
      <c r="D288" s="6" t="s">
        <v>410</v>
      </c>
      <c r="E288" s="6" t="s">
        <v>56</v>
      </c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>
        <v>2547</v>
      </c>
      <c r="V288" s="7">
        <v>0.009</v>
      </c>
      <c r="W288" s="7">
        <v>-2.55</v>
      </c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>
        <v>-2.55</v>
      </c>
      <c r="AP288" s="7">
        <v>0</v>
      </c>
      <c r="AQ288" s="7">
        <v>0</v>
      </c>
      <c r="AR288" s="7">
        <v>0</v>
      </c>
    </row>
    <row r="289" spans="1:44">
      <c r="A289" s="16">
        <v>286</v>
      </c>
      <c r="B289" s="6" t="s">
        <v>409</v>
      </c>
      <c r="C289" s="6" t="s">
        <v>399</v>
      </c>
      <c r="D289" s="6" t="s">
        <v>410</v>
      </c>
      <c r="E289" s="6" t="s">
        <v>57</v>
      </c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>
        <v>2547</v>
      </c>
      <c r="V289" s="7">
        <v>0.009</v>
      </c>
      <c r="W289" s="7">
        <v>-2.55</v>
      </c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>
        <v>-2.55</v>
      </c>
      <c r="AP289" s="7">
        <v>0</v>
      </c>
      <c r="AQ289" s="7">
        <v>0</v>
      </c>
      <c r="AR289" s="7">
        <v>0</v>
      </c>
    </row>
    <row r="290" spans="1:44">
      <c r="A290" s="16">
        <v>287</v>
      </c>
      <c r="B290" s="6" t="s">
        <v>409</v>
      </c>
      <c r="C290" s="6" t="s">
        <v>399</v>
      </c>
      <c r="D290" s="6" t="s">
        <v>410</v>
      </c>
      <c r="E290" s="6" t="s">
        <v>32</v>
      </c>
      <c r="F290" s="7">
        <v>2547</v>
      </c>
      <c r="G290" s="7">
        <v>0.18</v>
      </c>
      <c r="H290" s="7">
        <v>458.46</v>
      </c>
      <c r="I290" s="7">
        <v>0.08</v>
      </c>
      <c r="J290" s="7">
        <v>203.76</v>
      </c>
      <c r="K290" s="7">
        <v>2547</v>
      </c>
      <c r="L290" s="7">
        <v>0.07</v>
      </c>
      <c r="M290" s="7">
        <v>178.29</v>
      </c>
      <c r="N290" s="7">
        <v>2547</v>
      </c>
      <c r="O290" s="7">
        <v>50.94</v>
      </c>
      <c r="P290" s="7">
        <v>2547</v>
      </c>
      <c r="Q290" s="7">
        <v>0.01</v>
      </c>
      <c r="R290" s="7">
        <v>25.47</v>
      </c>
      <c r="S290" s="7">
        <v>0.005</v>
      </c>
      <c r="T290" s="7">
        <v>12.74</v>
      </c>
      <c r="U290" s="7">
        <v>2547</v>
      </c>
      <c r="V290" s="7">
        <v>0.009</v>
      </c>
      <c r="W290" s="7">
        <v>22.92</v>
      </c>
      <c r="X290" s="7">
        <v>2547</v>
      </c>
      <c r="Y290" s="7">
        <v>0.01</v>
      </c>
      <c r="Z290" s="7">
        <v>25.47</v>
      </c>
      <c r="AA290" s="7"/>
      <c r="AB290" s="7"/>
      <c r="AC290" s="7"/>
      <c r="AD290" s="7"/>
      <c r="AE290" s="7"/>
      <c r="AF290" s="7"/>
      <c r="AG290" s="7"/>
      <c r="AH290" s="7">
        <v>2326</v>
      </c>
      <c r="AI290" s="7">
        <v>0.12</v>
      </c>
      <c r="AJ290" s="7">
        <v>279.12</v>
      </c>
      <c r="AK290" s="7">
        <v>2326</v>
      </c>
      <c r="AL290" s="7">
        <v>0.06</v>
      </c>
      <c r="AM290" s="7">
        <v>139.56</v>
      </c>
      <c r="AN290" s="7">
        <v>45</v>
      </c>
      <c r="AO290" s="7">
        <v>710.61</v>
      </c>
      <c r="AP290" s="7">
        <v>279.12</v>
      </c>
      <c r="AQ290" s="7">
        <v>267.44</v>
      </c>
      <c r="AR290" s="7">
        <v>139.56</v>
      </c>
    </row>
    <row r="291" spans="1:44">
      <c r="A291" s="16">
        <v>288</v>
      </c>
      <c r="B291" s="6" t="s">
        <v>411</v>
      </c>
      <c r="C291" s="6" t="s">
        <v>399</v>
      </c>
      <c r="D291" s="6" t="s">
        <v>412</v>
      </c>
      <c r="E291" s="6" t="s">
        <v>56</v>
      </c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>
        <v>3772</v>
      </c>
      <c r="V291" s="7">
        <v>0.009</v>
      </c>
      <c r="W291" s="7">
        <v>-3.77</v>
      </c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>
        <v>-3.77</v>
      </c>
      <c r="AP291" s="7">
        <v>0</v>
      </c>
      <c r="AQ291" s="7">
        <v>0</v>
      </c>
      <c r="AR291" s="7">
        <v>0</v>
      </c>
    </row>
    <row r="292" spans="1:44">
      <c r="A292" s="16">
        <v>289</v>
      </c>
      <c r="B292" s="6" t="s">
        <v>411</v>
      </c>
      <c r="C292" s="6" t="s">
        <v>399</v>
      </c>
      <c r="D292" s="6" t="s">
        <v>412</v>
      </c>
      <c r="E292" s="6" t="s">
        <v>57</v>
      </c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>
        <v>3772</v>
      </c>
      <c r="V292" s="7">
        <v>0.009</v>
      </c>
      <c r="W292" s="7">
        <v>-3.77</v>
      </c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>
        <v>-3.77</v>
      </c>
      <c r="AP292" s="7">
        <v>0</v>
      </c>
      <c r="AQ292" s="7">
        <v>0</v>
      </c>
      <c r="AR292" s="7">
        <v>0</v>
      </c>
    </row>
    <row r="293" spans="1:44">
      <c r="A293" s="16">
        <v>290</v>
      </c>
      <c r="B293" s="6" t="s">
        <v>411</v>
      </c>
      <c r="C293" s="6" t="s">
        <v>399</v>
      </c>
      <c r="D293" s="6" t="s">
        <v>412</v>
      </c>
      <c r="E293" s="6" t="s">
        <v>32</v>
      </c>
      <c r="F293" s="7">
        <v>3772</v>
      </c>
      <c r="G293" s="7">
        <v>0.18</v>
      </c>
      <c r="H293" s="7">
        <v>678.96</v>
      </c>
      <c r="I293" s="7">
        <v>0.08</v>
      </c>
      <c r="J293" s="7">
        <v>301.76</v>
      </c>
      <c r="K293" s="7">
        <v>3772</v>
      </c>
      <c r="L293" s="7">
        <v>0.07</v>
      </c>
      <c r="M293" s="7">
        <v>264.04</v>
      </c>
      <c r="N293" s="7">
        <v>3772</v>
      </c>
      <c r="O293" s="7">
        <v>75.44</v>
      </c>
      <c r="P293" s="7">
        <v>3772</v>
      </c>
      <c r="Q293" s="7">
        <v>0.01</v>
      </c>
      <c r="R293" s="7">
        <v>37.72</v>
      </c>
      <c r="S293" s="7">
        <v>0.005</v>
      </c>
      <c r="T293" s="7">
        <v>18.86</v>
      </c>
      <c r="U293" s="7">
        <v>3772</v>
      </c>
      <c r="V293" s="7">
        <v>0.009</v>
      </c>
      <c r="W293" s="7">
        <v>33.95</v>
      </c>
      <c r="X293" s="7">
        <v>3772</v>
      </c>
      <c r="Y293" s="7">
        <v>0.01</v>
      </c>
      <c r="Z293" s="7">
        <v>37.72</v>
      </c>
      <c r="AA293" s="7"/>
      <c r="AB293" s="7"/>
      <c r="AC293" s="7"/>
      <c r="AD293" s="7"/>
      <c r="AE293" s="7"/>
      <c r="AF293" s="7"/>
      <c r="AG293" s="7"/>
      <c r="AH293" s="7">
        <v>3772</v>
      </c>
      <c r="AI293" s="7">
        <v>0.12</v>
      </c>
      <c r="AJ293" s="7">
        <v>452.64</v>
      </c>
      <c r="AK293" s="7">
        <v>3772</v>
      </c>
      <c r="AL293" s="7">
        <v>0.06</v>
      </c>
      <c r="AM293" s="7">
        <v>226.32</v>
      </c>
      <c r="AN293" s="7">
        <v>45</v>
      </c>
      <c r="AO293" s="7">
        <v>1052.39</v>
      </c>
      <c r="AP293" s="7">
        <v>452.64</v>
      </c>
      <c r="AQ293" s="7">
        <v>396.06</v>
      </c>
      <c r="AR293" s="7">
        <v>226.32</v>
      </c>
    </row>
    <row r="294" spans="1:44">
      <c r="A294" s="16">
        <v>291</v>
      </c>
      <c r="B294" s="6" t="s">
        <v>413</v>
      </c>
      <c r="C294" s="6" t="s">
        <v>399</v>
      </c>
      <c r="D294" s="6" t="s">
        <v>414</v>
      </c>
      <c r="E294" s="6" t="s">
        <v>56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>
        <v>2650</v>
      </c>
      <c r="V294" s="7">
        <v>0.009</v>
      </c>
      <c r="W294" s="7">
        <v>10.6</v>
      </c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>
        <v>10.6</v>
      </c>
      <c r="AP294" s="7">
        <v>0</v>
      </c>
      <c r="AQ294" s="7">
        <v>0</v>
      </c>
      <c r="AR294" s="7">
        <v>0</v>
      </c>
    </row>
    <row r="295" spans="1:44">
      <c r="A295" s="16">
        <v>292</v>
      </c>
      <c r="B295" s="6" t="s">
        <v>413</v>
      </c>
      <c r="C295" s="6" t="s">
        <v>399</v>
      </c>
      <c r="D295" s="6" t="s">
        <v>414</v>
      </c>
      <c r="E295" s="6" t="s">
        <v>57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>
        <v>2650</v>
      </c>
      <c r="V295" s="7">
        <v>0.009</v>
      </c>
      <c r="W295" s="7">
        <v>10.6</v>
      </c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>
        <v>10.6</v>
      </c>
      <c r="AP295" s="7">
        <v>0</v>
      </c>
      <c r="AQ295" s="7">
        <v>0</v>
      </c>
      <c r="AR295" s="7">
        <v>0</v>
      </c>
    </row>
    <row r="296" spans="1:44">
      <c r="A296" s="16">
        <v>293</v>
      </c>
      <c r="B296" s="6" t="s">
        <v>413</v>
      </c>
      <c r="C296" s="6" t="s">
        <v>399</v>
      </c>
      <c r="D296" s="6" t="s">
        <v>414</v>
      </c>
      <c r="E296" s="6" t="s">
        <v>32</v>
      </c>
      <c r="F296" s="7">
        <v>2650</v>
      </c>
      <c r="G296" s="7">
        <v>0.18</v>
      </c>
      <c r="H296" s="7">
        <v>477</v>
      </c>
      <c r="I296" s="7">
        <v>0.08</v>
      </c>
      <c r="J296" s="7">
        <v>212</v>
      </c>
      <c r="K296" s="7">
        <v>2650</v>
      </c>
      <c r="L296" s="7">
        <v>0.07</v>
      </c>
      <c r="M296" s="7">
        <v>185.5</v>
      </c>
      <c r="N296" s="7">
        <v>2650</v>
      </c>
      <c r="O296" s="7">
        <v>53</v>
      </c>
      <c r="P296" s="7">
        <v>2650</v>
      </c>
      <c r="Q296" s="7">
        <v>0.01</v>
      </c>
      <c r="R296" s="7">
        <v>26.5</v>
      </c>
      <c r="S296" s="7">
        <v>0.005</v>
      </c>
      <c r="T296" s="7">
        <v>13.25</v>
      </c>
      <c r="U296" s="7">
        <v>2650</v>
      </c>
      <c r="V296" s="7">
        <v>0.009</v>
      </c>
      <c r="W296" s="7">
        <v>23.85</v>
      </c>
      <c r="X296" s="7">
        <v>2650</v>
      </c>
      <c r="Y296" s="7">
        <v>0.01</v>
      </c>
      <c r="Z296" s="7">
        <v>26.5</v>
      </c>
      <c r="AA296" s="7"/>
      <c r="AB296" s="7"/>
      <c r="AC296" s="7"/>
      <c r="AD296" s="7"/>
      <c r="AE296" s="7"/>
      <c r="AF296" s="7"/>
      <c r="AG296" s="7"/>
      <c r="AH296" s="7">
        <v>2650</v>
      </c>
      <c r="AI296" s="7">
        <v>0.12</v>
      </c>
      <c r="AJ296" s="7">
        <v>318</v>
      </c>
      <c r="AK296" s="7">
        <v>2650</v>
      </c>
      <c r="AL296" s="7">
        <v>0.06</v>
      </c>
      <c r="AM296" s="7">
        <v>159</v>
      </c>
      <c r="AN296" s="7">
        <v>45</v>
      </c>
      <c r="AO296" s="7">
        <v>739.35</v>
      </c>
      <c r="AP296" s="7">
        <v>318</v>
      </c>
      <c r="AQ296" s="7">
        <v>278.25</v>
      </c>
      <c r="AR296" s="7">
        <v>159</v>
      </c>
    </row>
    <row r="297" spans="1:44">
      <c r="A297" s="16">
        <v>294</v>
      </c>
      <c r="B297" s="6" t="s">
        <v>415</v>
      </c>
      <c r="C297" s="6" t="s">
        <v>399</v>
      </c>
      <c r="D297" s="6" t="s">
        <v>416</v>
      </c>
      <c r="E297" s="6" t="s">
        <v>56</v>
      </c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>
        <v>2650</v>
      </c>
      <c r="V297" s="7">
        <v>0.009</v>
      </c>
      <c r="W297" s="7">
        <v>10.6</v>
      </c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>
        <v>10.6</v>
      </c>
      <c r="AP297" s="7">
        <v>0</v>
      </c>
      <c r="AQ297" s="7">
        <v>0</v>
      </c>
      <c r="AR297" s="7">
        <v>0</v>
      </c>
    </row>
    <row r="298" spans="1:44">
      <c r="A298" s="16">
        <v>295</v>
      </c>
      <c r="B298" s="6" t="s">
        <v>415</v>
      </c>
      <c r="C298" s="6" t="s">
        <v>399</v>
      </c>
      <c r="D298" s="6" t="s">
        <v>416</v>
      </c>
      <c r="E298" s="6" t="s">
        <v>57</v>
      </c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>
        <v>2650</v>
      </c>
      <c r="V298" s="7">
        <v>0.009</v>
      </c>
      <c r="W298" s="7">
        <v>10.6</v>
      </c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>
        <v>10.6</v>
      </c>
      <c r="AP298" s="7">
        <v>0</v>
      </c>
      <c r="AQ298" s="7">
        <v>0</v>
      </c>
      <c r="AR298" s="7">
        <v>0</v>
      </c>
    </row>
    <row r="299" spans="1:44">
      <c r="A299" s="16">
        <v>296</v>
      </c>
      <c r="B299" s="6" t="s">
        <v>415</v>
      </c>
      <c r="C299" s="6" t="s">
        <v>399</v>
      </c>
      <c r="D299" s="6" t="s">
        <v>416</v>
      </c>
      <c r="E299" s="6" t="s">
        <v>32</v>
      </c>
      <c r="F299" s="7">
        <v>2650</v>
      </c>
      <c r="G299" s="7">
        <v>0.18</v>
      </c>
      <c r="H299" s="7">
        <v>477</v>
      </c>
      <c r="I299" s="7">
        <v>0.08</v>
      </c>
      <c r="J299" s="7">
        <v>212</v>
      </c>
      <c r="K299" s="7">
        <v>2650</v>
      </c>
      <c r="L299" s="7">
        <v>0.07</v>
      </c>
      <c r="M299" s="7">
        <v>185.5</v>
      </c>
      <c r="N299" s="7">
        <v>2650</v>
      </c>
      <c r="O299" s="7">
        <v>53</v>
      </c>
      <c r="P299" s="7">
        <v>2650</v>
      </c>
      <c r="Q299" s="7">
        <v>0.01</v>
      </c>
      <c r="R299" s="7">
        <v>26.5</v>
      </c>
      <c r="S299" s="7">
        <v>0.005</v>
      </c>
      <c r="T299" s="7">
        <v>13.25</v>
      </c>
      <c r="U299" s="7">
        <v>2650</v>
      </c>
      <c r="V299" s="7">
        <v>0.009</v>
      </c>
      <c r="W299" s="7">
        <v>23.85</v>
      </c>
      <c r="X299" s="7">
        <v>2650</v>
      </c>
      <c r="Y299" s="7">
        <v>0.01</v>
      </c>
      <c r="Z299" s="7">
        <v>26.5</v>
      </c>
      <c r="AA299" s="7"/>
      <c r="AB299" s="7"/>
      <c r="AC299" s="7"/>
      <c r="AD299" s="7"/>
      <c r="AE299" s="7"/>
      <c r="AF299" s="7"/>
      <c r="AG299" s="7"/>
      <c r="AH299" s="7">
        <v>2650</v>
      </c>
      <c r="AI299" s="7">
        <v>0.12</v>
      </c>
      <c r="AJ299" s="7">
        <v>318</v>
      </c>
      <c r="AK299" s="7">
        <v>2650</v>
      </c>
      <c r="AL299" s="7">
        <v>0.06</v>
      </c>
      <c r="AM299" s="7">
        <v>159</v>
      </c>
      <c r="AN299" s="7">
        <v>45</v>
      </c>
      <c r="AO299" s="7">
        <v>739.35</v>
      </c>
      <c r="AP299" s="7">
        <v>318</v>
      </c>
      <c r="AQ299" s="7">
        <v>278.25</v>
      </c>
      <c r="AR299" s="7">
        <v>159</v>
      </c>
    </row>
    <row r="300" spans="1:44">
      <c r="A300" s="16">
        <v>297</v>
      </c>
      <c r="B300" s="6" t="s">
        <v>417</v>
      </c>
      <c r="C300" s="6" t="s">
        <v>399</v>
      </c>
      <c r="D300" s="6" t="s">
        <v>418</v>
      </c>
      <c r="E300" s="6" t="s">
        <v>56</v>
      </c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>
        <v>5719</v>
      </c>
      <c r="V300" s="7">
        <v>0.009</v>
      </c>
      <c r="W300" s="7">
        <v>-5.72</v>
      </c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>
        <v>-5.72</v>
      </c>
      <c r="AP300" s="7">
        <v>0</v>
      </c>
      <c r="AQ300" s="7">
        <v>0</v>
      </c>
      <c r="AR300" s="7">
        <v>0</v>
      </c>
    </row>
    <row r="301" spans="1:44">
      <c r="A301" s="16">
        <v>298</v>
      </c>
      <c r="B301" s="6" t="s">
        <v>417</v>
      </c>
      <c r="C301" s="6" t="s">
        <v>399</v>
      </c>
      <c r="D301" s="6" t="s">
        <v>418</v>
      </c>
      <c r="E301" s="6" t="s">
        <v>57</v>
      </c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>
        <v>5719</v>
      </c>
      <c r="V301" s="7">
        <v>0.009</v>
      </c>
      <c r="W301" s="7">
        <v>-5.72</v>
      </c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>
        <v>-5.72</v>
      </c>
      <c r="AP301" s="7">
        <v>0</v>
      </c>
      <c r="AQ301" s="7">
        <v>0</v>
      </c>
      <c r="AR301" s="7">
        <v>0</v>
      </c>
    </row>
    <row r="302" spans="1:44">
      <c r="A302" s="16">
        <v>299</v>
      </c>
      <c r="B302" s="6" t="s">
        <v>417</v>
      </c>
      <c r="C302" s="6" t="s">
        <v>399</v>
      </c>
      <c r="D302" s="6" t="s">
        <v>418</v>
      </c>
      <c r="E302" s="6" t="s">
        <v>32</v>
      </c>
      <c r="F302" s="7">
        <v>5719</v>
      </c>
      <c r="G302" s="7">
        <v>0.18</v>
      </c>
      <c r="H302" s="7">
        <v>1029.42</v>
      </c>
      <c r="I302" s="7">
        <v>0.08</v>
      </c>
      <c r="J302" s="7">
        <v>457.52</v>
      </c>
      <c r="K302" s="7">
        <v>5719</v>
      </c>
      <c r="L302" s="7">
        <v>0.07</v>
      </c>
      <c r="M302" s="7">
        <v>400.33</v>
      </c>
      <c r="N302" s="7">
        <v>5719</v>
      </c>
      <c r="O302" s="7">
        <v>114.38</v>
      </c>
      <c r="P302" s="7">
        <v>5719</v>
      </c>
      <c r="Q302" s="7">
        <v>0.01</v>
      </c>
      <c r="R302" s="7">
        <v>57.19</v>
      </c>
      <c r="S302" s="7">
        <v>0.005</v>
      </c>
      <c r="T302" s="7">
        <v>28.6</v>
      </c>
      <c r="U302" s="7">
        <v>5719</v>
      </c>
      <c r="V302" s="7">
        <v>0.009</v>
      </c>
      <c r="W302" s="7">
        <v>51.47</v>
      </c>
      <c r="X302" s="7">
        <v>5719</v>
      </c>
      <c r="Y302" s="7">
        <v>0.01</v>
      </c>
      <c r="Z302" s="7">
        <v>57.19</v>
      </c>
      <c r="AA302" s="7"/>
      <c r="AB302" s="7"/>
      <c r="AC302" s="7"/>
      <c r="AD302" s="7"/>
      <c r="AE302" s="7"/>
      <c r="AF302" s="7"/>
      <c r="AG302" s="7"/>
      <c r="AH302" s="7">
        <v>5719</v>
      </c>
      <c r="AI302" s="7">
        <v>0.12</v>
      </c>
      <c r="AJ302" s="7">
        <v>686.28</v>
      </c>
      <c r="AK302" s="7">
        <v>5719</v>
      </c>
      <c r="AL302" s="7">
        <v>0.06</v>
      </c>
      <c r="AM302" s="7">
        <v>343.14</v>
      </c>
      <c r="AN302" s="7">
        <v>45</v>
      </c>
      <c r="AO302" s="7">
        <v>1595.6</v>
      </c>
      <c r="AP302" s="7">
        <v>686.28</v>
      </c>
      <c r="AQ302" s="7">
        <v>600.5</v>
      </c>
      <c r="AR302" s="7">
        <v>343.14</v>
      </c>
    </row>
    <row r="303" spans="1:44">
      <c r="A303" s="16">
        <v>300</v>
      </c>
      <c r="B303" s="6" t="s">
        <v>419</v>
      </c>
      <c r="C303" s="6" t="s">
        <v>399</v>
      </c>
      <c r="D303" s="6" t="s">
        <v>420</v>
      </c>
      <c r="E303" s="6" t="s">
        <v>56</v>
      </c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>
        <v>4205</v>
      </c>
      <c r="V303" s="7">
        <v>0.009</v>
      </c>
      <c r="W303" s="7">
        <v>-4.2</v>
      </c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>
        <v>-4.2</v>
      </c>
      <c r="AP303" s="7">
        <v>0</v>
      </c>
      <c r="AQ303" s="7">
        <v>0</v>
      </c>
      <c r="AR303" s="7">
        <v>0</v>
      </c>
    </row>
    <row r="304" spans="1:44">
      <c r="A304" s="16">
        <v>301</v>
      </c>
      <c r="B304" s="6" t="s">
        <v>419</v>
      </c>
      <c r="C304" s="6" t="s">
        <v>399</v>
      </c>
      <c r="D304" s="6" t="s">
        <v>420</v>
      </c>
      <c r="E304" s="6" t="s">
        <v>57</v>
      </c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>
        <v>4205</v>
      </c>
      <c r="V304" s="7">
        <v>0.009</v>
      </c>
      <c r="W304" s="7">
        <v>-4.2</v>
      </c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>
        <v>-4.2</v>
      </c>
      <c r="AP304" s="7">
        <v>0</v>
      </c>
      <c r="AQ304" s="7">
        <v>0</v>
      </c>
      <c r="AR304" s="7">
        <v>0</v>
      </c>
    </row>
    <row r="305" spans="1:44">
      <c r="A305" s="16">
        <v>302</v>
      </c>
      <c r="B305" s="6" t="s">
        <v>419</v>
      </c>
      <c r="C305" s="6" t="s">
        <v>399</v>
      </c>
      <c r="D305" s="6" t="s">
        <v>420</v>
      </c>
      <c r="E305" s="6" t="s">
        <v>32</v>
      </c>
      <c r="F305" s="7">
        <v>4205</v>
      </c>
      <c r="G305" s="7">
        <v>0.18</v>
      </c>
      <c r="H305" s="7">
        <v>756.9</v>
      </c>
      <c r="I305" s="7">
        <v>0.08</v>
      </c>
      <c r="J305" s="7">
        <v>336.4</v>
      </c>
      <c r="K305" s="7">
        <v>4205</v>
      </c>
      <c r="L305" s="7">
        <v>0.07</v>
      </c>
      <c r="M305" s="7">
        <v>294.35</v>
      </c>
      <c r="N305" s="7">
        <v>4205</v>
      </c>
      <c r="O305" s="7">
        <v>84.1</v>
      </c>
      <c r="P305" s="7">
        <v>4205</v>
      </c>
      <c r="Q305" s="7">
        <v>0.01</v>
      </c>
      <c r="R305" s="7">
        <v>42.05</v>
      </c>
      <c r="S305" s="7">
        <v>0.005</v>
      </c>
      <c r="T305" s="7">
        <v>21.03</v>
      </c>
      <c r="U305" s="7">
        <v>4205</v>
      </c>
      <c r="V305" s="7">
        <v>0.009</v>
      </c>
      <c r="W305" s="7">
        <v>37.85</v>
      </c>
      <c r="X305" s="7">
        <v>4205</v>
      </c>
      <c r="Y305" s="7">
        <v>0.01</v>
      </c>
      <c r="Z305" s="7">
        <v>42.05</v>
      </c>
      <c r="AA305" s="7"/>
      <c r="AB305" s="7"/>
      <c r="AC305" s="7"/>
      <c r="AD305" s="7"/>
      <c r="AE305" s="7"/>
      <c r="AF305" s="7"/>
      <c r="AG305" s="7"/>
      <c r="AH305" s="7">
        <v>4205</v>
      </c>
      <c r="AI305" s="7">
        <v>0.12</v>
      </c>
      <c r="AJ305" s="7">
        <v>504.6</v>
      </c>
      <c r="AK305" s="7">
        <v>4205</v>
      </c>
      <c r="AL305" s="7">
        <v>0.06</v>
      </c>
      <c r="AM305" s="7">
        <v>252.3</v>
      </c>
      <c r="AN305" s="7">
        <v>45</v>
      </c>
      <c r="AO305" s="7">
        <v>1173.2</v>
      </c>
      <c r="AP305" s="7">
        <v>504.6</v>
      </c>
      <c r="AQ305" s="7">
        <v>441.53</v>
      </c>
      <c r="AR305" s="7">
        <v>252.3</v>
      </c>
    </row>
    <row r="306" spans="1:44">
      <c r="A306" s="16">
        <v>303</v>
      </c>
      <c r="B306" s="6" t="s">
        <v>421</v>
      </c>
      <c r="C306" s="6" t="s">
        <v>399</v>
      </c>
      <c r="D306" s="6" t="s">
        <v>422</v>
      </c>
      <c r="E306" s="6" t="s">
        <v>56</v>
      </c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>
        <v>2766</v>
      </c>
      <c r="V306" s="7">
        <v>0.009</v>
      </c>
      <c r="W306" s="7">
        <v>-2.77</v>
      </c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>
        <v>-2.77</v>
      </c>
      <c r="AP306" s="7">
        <v>0</v>
      </c>
      <c r="AQ306" s="7">
        <v>0</v>
      </c>
      <c r="AR306" s="7">
        <v>0</v>
      </c>
    </row>
    <row r="307" spans="1:44">
      <c r="A307" s="16">
        <v>304</v>
      </c>
      <c r="B307" s="6" t="s">
        <v>421</v>
      </c>
      <c r="C307" s="6" t="s">
        <v>399</v>
      </c>
      <c r="D307" s="6" t="s">
        <v>422</v>
      </c>
      <c r="E307" s="6" t="s">
        <v>57</v>
      </c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>
        <v>2766</v>
      </c>
      <c r="V307" s="7">
        <v>0.009</v>
      </c>
      <c r="W307" s="7">
        <v>-2.77</v>
      </c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>
        <v>-2.77</v>
      </c>
      <c r="AP307" s="7">
        <v>0</v>
      </c>
      <c r="AQ307" s="7">
        <v>0</v>
      </c>
      <c r="AR307" s="7">
        <v>0</v>
      </c>
    </row>
    <row r="308" spans="1:44">
      <c r="A308" s="16">
        <v>305</v>
      </c>
      <c r="B308" s="6" t="s">
        <v>421</v>
      </c>
      <c r="C308" s="6" t="s">
        <v>399</v>
      </c>
      <c r="D308" s="6" t="s">
        <v>422</v>
      </c>
      <c r="E308" s="6" t="s">
        <v>32</v>
      </c>
      <c r="F308" s="7">
        <v>2766</v>
      </c>
      <c r="G308" s="7">
        <v>0.18</v>
      </c>
      <c r="H308" s="7">
        <v>497.88</v>
      </c>
      <c r="I308" s="7">
        <v>0.08</v>
      </c>
      <c r="J308" s="7">
        <v>221.28</v>
      </c>
      <c r="K308" s="7">
        <v>2766</v>
      </c>
      <c r="L308" s="7">
        <v>0.07</v>
      </c>
      <c r="M308" s="7">
        <v>193.62</v>
      </c>
      <c r="N308" s="7">
        <v>2766</v>
      </c>
      <c r="O308" s="7">
        <v>55.32</v>
      </c>
      <c r="P308" s="7">
        <v>2766</v>
      </c>
      <c r="Q308" s="7">
        <v>0.01</v>
      </c>
      <c r="R308" s="7">
        <v>27.66</v>
      </c>
      <c r="S308" s="7">
        <v>0.005</v>
      </c>
      <c r="T308" s="7">
        <v>13.83</v>
      </c>
      <c r="U308" s="7">
        <v>2766</v>
      </c>
      <c r="V308" s="7">
        <v>0.009</v>
      </c>
      <c r="W308" s="7">
        <v>24.89</v>
      </c>
      <c r="X308" s="7">
        <v>2766</v>
      </c>
      <c r="Y308" s="7">
        <v>0.01</v>
      </c>
      <c r="Z308" s="7">
        <v>27.66</v>
      </c>
      <c r="AA308" s="7"/>
      <c r="AB308" s="7"/>
      <c r="AC308" s="7"/>
      <c r="AD308" s="7"/>
      <c r="AE308" s="7"/>
      <c r="AF308" s="7"/>
      <c r="AG308" s="7"/>
      <c r="AH308" s="7">
        <v>2766</v>
      </c>
      <c r="AI308" s="7">
        <v>0.12</v>
      </c>
      <c r="AJ308" s="7">
        <v>331.92</v>
      </c>
      <c r="AK308" s="7">
        <v>2766</v>
      </c>
      <c r="AL308" s="7">
        <v>0.06</v>
      </c>
      <c r="AM308" s="7">
        <v>165.96</v>
      </c>
      <c r="AN308" s="7">
        <v>45</v>
      </c>
      <c r="AO308" s="7">
        <v>771.71</v>
      </c>
      <c r="AP308" s="7">
        <v>331.92</v>
      </c>
      <c r="AQ308" s="7">
        <v>290.43</v>
      </c>
      <c r="AR308" s="7">
        <v>165.96</v>
      </c>
    </row>
    <row r="309" spans="1:44">
      <c r="A309" s="16">
        <v>306</v>
      </c>
      <c r="B309" s="6" t="s">
        <v>423</v>
      </c>
      <c r="C309" s="6" t="s">
        <v>399</v>
      </c>
      <c r="D309" s="6" t="s">
        <v>424</v>
      </c>
      <c r="E309" s="6" t="s">
        <v>56</v>
      </c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>
        <v>2547</v>
      </c>
      <c r="V309" s="7">
        <v>0.009</v>
      </c>
      <c r="W309" s="7">
        <v>10.18</v>
      </c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>
        <v>10.18</v>
      </c>
      <c r="AP309" s="7">
        <v>0</v>
      </c>
      <c r="AQ309" s="7">
        <v>0</v>
      </c>
      <c r="AR309" s="7">
        <v>0</v>
      </c>
    </row>
    <row r="310" spans="1:44">
      <c r="A310" s="16">
        <v>307</v>
      </c>
      <c r="B310" s="6" t="s">
        <v>423</v>
      </c>
      <c r="C310" s="6" t="s">
        <v>399</v>
      </c>
      <c r="D310" s="6" t="s">
        <v>424</v>
      </c>
      <c r="E310" s="6" t="s">
        <v>57</v>
      </c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>
        <v>2547</v>
      </c>
      <c r="V310" s="7">
        <v>0.009</v>
      </c>
      <c r="W310" s="7">
        <v>10.18</v>
      </c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>
        <v>10.18</v>
      </c>
      <c r="AP310" s="7">
        <v>0</v>
      </c>
      <c r="AQ310" s="7">
        <v>0</v>
      </c>
      <c r="AR310" s="7">
        <v>0</v>
      </c>
    </row>
    <row r="311" spans="1:44">
      <c r="A311" s="16">
        <v>308</v>
      </c>
      <c r="B311" s="6" t="s">
        <v>423</v>
      </c>
      <c r="C311" s="6" t="s">
        <v>399</v>
      </c>
      <c r="D311" s="6" t="s">
        <v>424</v>
      </c>
      <c r="E311" s="6" t="s">
        <v>32</v>
      </c>
      <c r="F311" s="7">
        <v>2547</v>
      </c>
      <c r="G311" s="7">
        <v>0.18</v>
      </c>
      <c r="H311" s="7">
        <v>458.46</v>
      </c>
      <c r="I311" s="7">
        <v>0.08</v>
      </c>
      <c r="J311" s="7">
        <v>203.76</v>
      </c>
      <c r="K311" s="7">
        <v>2547</v>
      </c>
      <c r="L311" s="7">
        <v>0.07</v>
      </c>
      <c r="M311" s="7">
        <v>178.29</v>
      </c>
      <c r="N311" s="7">
        <v>2547</v>
      </c>
      <c r="O311" s="7">
        <v>50.94</v>
      </c>
      <c r="P311" s="7">
        <v>2547</v>
      </c>
      <c r="Q311" s="7">
        <v>0.01</v>
      </c>
      <c r="R311" s="7">
        <v>25.47</v>
      </c>
      <c r="S311" s="7">
        <v>0.005</v>
      </c>
      <c r="T311" s="7">
        <v>12.74</v>
      </c>
      <c r="U311" s="7">
        <v>2547</v>
      </c>
      <c r="V311" s="7">
        <v>0.009</v>
      </c>
      <c r="W311" s="7">
        <v>22.92</v>
      </c>
      <c r="X311" s="7">
        <v>2547</v>
      </c>
      <c r="Y311" s="7">
        <v>0.01</v>
      </c>
      <c r="Z311" s="7">
        <v>25.47</v>
      </c>
      <c r="AA311" s="7"/>
      <c r="AB311" s="7"/>
      <c r="AC311" s="7"/>
      <c r="AD311" s="7"/>
      <c r="AE311" s="7"/>
      <c r="AF311" s="7"/>
      <c r="AG311" s="7"/>
      <c r="AH311" s="7">
        <v>2500</v>
      </c>
      <c r="AI311" s="7">
        <v>0.12</v>
      </c>
      <c r="AJ311" s="7">
        <v>300</v>
      </c>
      <c r="AK311" s="7">
        <v>2500</v>
      </c>
      <c r="AL311" s="7">
        <v>0.06</v>
      </c>
      <c r="AM311" s="7">
        <v>150</v>
      </c>
      <c r="AN311" s="7">
        <v>45</v>
      </c>
      <c r="AO311" s="7">
        <v>710.61</v>
      </c>
      <c r="AP311" s="7">
        <v>300</v>
      </c>
      <c r="AQ311" s="7">
        <v>267.44</v>
      </c>
      <c r="AR311" s="7">
        <v>150</v>
      </c>
    </row>
    <row r="312" spans="1:44">
      <c r="A312" s="16">
        <v>309</v>
      </c>
      <c r="B312" s="6" t="s">
        <v>425</v>
      </c>
      <c r="C312" s="6" t="s">
        <v>399</v>
      </c>
      <c r="D312" s="6" t="s">
        <v>426</v>
      </c>
      <c r="E312" s="6" t="s">
        <v>56</v>
      </c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>
        <v>4420</v>
      </c>
      <c r="V312" s="7">
        <v>0.009</v>
      </c>
      <c r="W312" s="7">
        <v>-4.42</v>
      </c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>
        <v>-4.42</v>
      </c>
      <c r="AP312" s="7">
        <v>0</v>
      </c>
      <c r="AQ312" s="7">
        <v>0</v>
      </c>
      <c r="AR312" s="7">
        <v>0</v>
      </c>
    </row>
    <row r="313" spans="1:44">
      <c r="A313" s="16">
        <v>310</v>
      </c>
      <c r="B313" s="6" t="s">
        <v>425</v>
      </c>
      <c r="C313" s="6" t="s">
        <v>399</v>
      </c>
      <c r="D313" s="6" t="s">
        <v>426</v>
      </c>
      <c r="E313" s="6" t="s">
        <v>57</v>
      </c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>
        <v>4420</v>
      </c>
      <c r="V313" s="7">
        <v>0.009</v>
      </c>
      <c r="W313" s="7">
        <v>-4.42</v>
      </c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>
        <v>-4.42</v>
      </c>
      <c r="AP313" s="7">
        <v>0</v>
      </c>
      <c r="AQ313" s="7">
        <v>0</v>
      </c>
      <c r="AR313" s="7">
        <v>0</v>
      </c>
    </row>
    <row r="314" spans="1:44">
      <c r="A314" s="16">
        <v>311</v>
      </c>
      <c r="B314" s="6" t="s">
        <v>425</v>
      </c>
      <c r="C314" s="6" t="s">
        <v>399</v>
      </c>
      <c r="D314" s="6" t="s">
        <v>426</v>
      </c>
      <c r="E314" s="6" t="s">
        <v>32</v>
      </c>
      <c r="F314" s="7">
        <v>4420</v>
      </c>
      <c r="G314" s="7">
        <v>0.18</v>
      </c>
      <c r="H314" s="7">
        <v>795.6</v>
      </c>
      <c r="I314" s="7">
        <v>0.08</v>
      </c>
      <c r="J314" s="7">
        <v>353.6</v>
      </c>
      <c r="K314" s="7">
        <v>4420</v>
      </c>
      <c r="L314" s="7">
        <v>0.07</v>
      </c>
      <c r="M314" s="7">
        <v>309.4</v>
      </c>
      <c r="N314" s="7">
        <v>4420</v>
      </c>
      <c r="O314" s="7">
        <v>88.4</v>
      </c>
      <c r="P314" s="7">
        <v>4420</v>
      </c>
      <c r="Q314" s="7">
        <v>0.01</v>
      </c>
      <c r="R314" s="7">
        <v>44.2</v>
      </c>
      <c r="S314" s="7">
        <v>0.005</v>
      </c>
      <c r="T314" s="7">
        <v>22.1</v>
      </c>
      <c r="U314" s="7">
        <v>4420</v>
      </c>
      <c r="V314" s="7">
        <v>0.009</v>
      </c>
      <c r="W314" s="7">
        <v>39.78</v>
      </c>
      <c r="X314" s="7">
        <v>4420</v>
      </c>
      <c r="Y314" s="7">
        <v>0.01</v>
      </c>
      <c r="Z314" s="7">
        <v>44.2</v>
      </c>
      <c r="AA314" s="7"/>
      <c r="AB314" s="7"/>
      <c r="AC314" s="7"/>
      <c r="AD314" s="7"/>
      <c r="AE314" s="7"/>
      <c r="AF314" s="7"/>
      <c r="AG314" s="7"/>
      <c r="AH314" s="7">
        <v>4420</v>
      </c>
      <c r="AI314" s="7">
        <v>0.12</v>
      </c>
      <c r="AJ314" s="7">
        <v>530.4</v>
      </c>
      <c r="AK314" s="7">
        <v>4420</v>
      </c>
      <c r="AL314" s="7">
        <v>0.06</v>
      </c>
      <c r="AM314" s="7">
        <v>265.2</v>
      </c>
      <c r="AN314" s="7">
        <v>45</v>
      </c>
      <c r="AO314" s="7">
        <v>1233.18</v>
      </c>
      <c r="AP314" s="7">
        <v>530.4</v>
      </c>
      <c r="AQ314" s="7">
        <v>464.1</v>
      </c>
      <c r="AR314" s="7">
        <v>265.2</v>
      </c>
    </row>
    <row r="315" spans="1:44">
      <c r="A315" s="16">
        <v>312</v>
      </c>
      <c r="B315" s="6" t="s">
        <v>427</v>
      </c>
      <c r="C315" s="6" t="s">
        <v>399</v>
      </c>
      <c r="D315" s="6" t="s">
        <v>428</v>
      </c>
      <c r="E315" s="6" t="s">
        <v>56</v>
      </c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>
        <v>8911</v>
      </c>
      <c r="V315" s="7">
        <v>0.009</v>
      </c>
      <c r="W315" s="7">
        <v>-8.91</v>
      </c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>
        <v>-8.91</v>
      </c>
      <c r="AP315" s="7">
        <v>0</v>
      </c>
      <c r="AQ315" s="7">
        <v>0</v>
      </c>
      <c r="AR315" s="7">
        <v>0</v>
      </c>
    </row>
    <row r="316" spans="1:44">
      <c r="A316" s="16">
        <v>313</v>
      </c>
      <c r="B316" s="6" t="s">
        <v>427</v>
      </c>
      <c r="C316" s="6" t="s">
        <v>399</v>
      </c>
      <c r="D316" s="6" t="s">
        <v>428</v>
      </c>
      <c r="E316" s="6" t="s">
        <v>57</v>
      </c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>
        <v>8911</v>
      </c>
      <c r="V316" s="7">
        <v>0.009</v>
      </c>
      <c r="W316" s="7">
        <v>-8.91</v>
      </c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>
        <v>-8.91</v>
      </c>
      <c r="AP316" s="7">
        <v>0</v>
      </c>
      <c r="AQ316" s="7">
        <v>0</v>
      </c>
      <c r="AR316" s="7">
        <v>0</v>
      </c>
    </row>
    <row r="317" spans="1:44">
      <c r="A317" s="16">
        <v>314</v>
      </c>
      <c r="B317" s="6" t="s">
        <v>427</v>
      </c>
      <c r="C317" s="6" t="s">
        <v>399</v>
      </c>
      <c r="D317" s="6" t="s">
        <v>428</v>
      </c>
      <c r="E317" s="6" t="s">
        <v>32</v>
      </c>
      <c r="F317" s="7">
        <v>8911</v>
      </c>
      <c r="G317" s="7">
        <v>0.18</v>
      </c>
      <c r="H317" s="7">
        <v>1603.98</v>
      </c>
      <c r="I317" s="7">
        <v>0.08</v>
      </c>
      <c r="J317" s="7">
        <v>712.88</v>
      </c>
      <c r="K317" s="7">
        <v>8911</v>
      </c>
      <c r="L317" s="7">
        <v>0.07</v>
      </c>
      <c r="M317" s="7">
        <v>623.77</v>
      </c>
      <c r="N317" s="7">
        <v>8911</v>
      </c>
      <c r="O317" s="7">
        <v>178.22</v>
      </c>
      <c r="P317" s="7">
        <v>8911</v>
      </c>
      <c r="Q317" s="7">
        <v>0.01</v>
      </c>
      <c r="R317" s="7">
        <v>89.11</v>
      </c>
      <c r="S317" s="7">
        <v>0.005</v>
      </c>
      <c r="T317" s="7">
        <v>44.56</v>
      </c>
      <c r="U317" s="7">
        <v>8911</v>
      </c>
      <c r="V317" s="7">
        <v>0.009</v>
      </c>
      <c r="W317" s="7">
        <v>80.2</v>
      </c>
      <c r="X317" s="7">
        <v>8911</v>
      </c>
      <c r="Y317" s="7">
        <v>0.01</v>
      </c>
      <c r="Z317" s="7">
        <v>89.11</v>
      </c>
      <c r="AA317" s="7"/>
      <c r="AB317" s="7"/>
      <c r="AC317" s="7"/>
      <c r="AD317" s="7"/>
      <c r="AE317" s="7"/>
      <c r="AF317" s="7"/>
      <c r="AG317" s="7"/>
      <c r="AH317" s="7">
        <v>8911</v>
      </c>
      <c r="AI317" s="7">
        <v>0.12</v>
      </c>
      <c r="AJ317" s="7">
        <v>1069.32</v>
      </c>
      <c r="AK317" s="7">
        <v>8911</v>
      </c>
      <c r="AL317" s="7">
        <v>0.06</v>
      </c>
      <c r="AM317" s="7">
        <v>534.66</v>
      </c>
      <c r="AN317" s="7">
        <v>45</v>
      </c>
      <c r="AO317" s="7">
        <v>2486.17</v>
      </c>
      <c r="AP317" s="7">
        <v>1069.32</v>
      </c>
      <c r="AQ317" s="7">
        <v>935.66</v>
      </c>
      <c r="AR317" s="7">
        <v>534.66</v>
      </c>
    </row>
    <row r="318" spans="1:44">
      <c r="A318" s="16">
        <v>315</v>
      </c>
      <c r="B318" s="6" t="s">
        <v>429</v>
      </c>
      <c r="C318" s="6" t="s">
        <v>399</v>
      </c>
      <c r="D318" s="6" t="s">
        <v>430</v>
      </c>
      <c r="E318" s="6" t="s">
        <v>56</v>
      </c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>
        <v>4424</v>
      </c>
      <c r="V318" s="7">
        <v>0.009</v>
      </c>
      <c r="W318" s="7">
        <v>-4.42</v>
      </c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>
        <v>-4.42</v>
      </c>
      <c r="AP318" s="7">
        <v>0</v>
      </c>
      <c r="AQ318" s="7">
        <v>0</v>
      </c>
      <c r="AR318" s="7">
        <v>0</v>
      </c>
    </row>
    <row r="319" spans="1:44">
      <c r="A319" s="16">
        <v>316</v>
      </c>
      <c r="B319" s="6" t="s">
        <v>429</v>
      </c>
      <c r="C319" s="6" t="s">
        <v>399</v>
      </c>
      <c r="D319" s="6" t="s">
        <v>430</v>
      </c>
      <c r="E319" s="6" t="s">
        <v>57</v>
      </c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>
        <v>4424</v>
      </c>
      <c r="V319" s="7">
        <v>0.009</v>
      </c>
      <c r="W319" s="7">
        <v>-4.42</v>
      </c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>
        <v>-4.42</v>
      </c>
      <c r="AP319" s="7">
        <v>0</v>
      </c>
      <c r="AQ319" s="7">
        <v>0</v>
      </c>
      <c r="AR319" s="7">
        <v>0</v>
      </c>
    </row>
    <row r="320" spans="1:44">
      <c r="A320" s="16">
        <v>317</v>
      </c>
      <c r="B320" s="6" t="s">
        <v>429</v>
      </c>
      <c r="C320" s="6" t="s">
        <v>399</v>
      </c>
      <c r="D320" s="6" t="s">
        <v>430</v>
      </c>
      <c r="E320" s="6" t="s">
        <v>32</v>
      </c>
      <c r="F320" s="7">
        <v>4424</v>
      </c>
      <c r="G320" s="7">
        <v>0.18</v>
      </c>
      <c r="H320" s="7">
        <v>796.32</v>
      </c>
      <c r="I320" s="7">
        <v>0.08</v>
      </c>
      <c r="J320" s="7">
        <v>353.92</v>
      </c>
      <c r="K320" s="7">
        <v>4424</v>
      </c>
      <c r="L320" s="7">
        <v>0.07</v>
      </c>
      <c r="M320" s="7">
        <v>309.68</v>
      </c>
      <c r="N320" s="7">
        <v>4424</v>
      </c>
      <c r="O320" s="7">
        <v>88.48</v>
      </c>
      <c r="P320" s="7">
        <v>4424</v>
      </c>
      <c r="Q320" s="7">
        <v>0.01</v>
      </c>
      <c r="R320" s="7">
        <v>44.24</v>
      </c>
      <c r="S320" s="7">
        <v>0.005</v>
      </c>
      <c r="T320" s="7">
        <v>22.12</v>
      </c>
      <c r="U320" s="7">
        <v>4424</v>
      </c>
      <c r="V320" s="7">
        <v>0.009</v>
      </c>
      <c r="W320" s="7">
        <v>39.82</v>
      </c>
      <c r="X320" s="7">
        <v>4424</v>
      </c>
      <c r="Y320" s="7">
        <v>0.01</v>
      </c>
      <c r="Z320" s="7">
        <v>44.24</v>
      </c>
      <c r="AA320" s="7"/>
      <c r="AB320" s="7"/>
      <c r="AC320" s="7"/>
      <c r="AD320" s="7"/>
      <c r="AE320" s="7"/>
      <c r="AF320" s="7"/>
      <c r="AG320" s="7"/>
      <c r="AH320" s="7">
        <v>4424</v>
      </c>
      <c r="AI320" s="7">
        <v>0.12</v>
      </c>
      <c r="AJ320" s="7">
        <v>530.88</v>
      </c>
      <c r="AK320" s="7">
        <v>4424</v>
      </c>
      <c r="AL320" s="7">
        <v>0.06</v>
      </c>
      <c r="AM320" s="7">
        <v>265.44</v>
      </c>
      <c r="AN320" s="7">
        <v>45</v>
      </c>
      <c r="AO320" s="7">
        <v>1234.3</v>
      </c>
      <c r="AP320" s="7">
        <v>530.88</v>
      </c>
      <c r="AQ320" s="7">
        <v>464.52</v>
      </c>
      <c r="AR320" s="7">
        <v>265.44</v>
      </c>
    </row>
    <row r="321" spans="1:44">
      <c r="A321" s="16">
        <v>318</v>
      </c>
      <c r="B321" s="6" t="s">
        <v>431</v>
      </c>
      <c r="C321" s="6" t="s">
        <v>399</v>
      </c>
      <c r="D321" s="6" t="s">
        <v>432</v>
      </c>
      <c r="E321" s="6" t="s">
        <v>56</v>
      </c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>
        <v>2650</v>
      </c>
      <c r="V321" s="7">
        <v>0.009</v>
      </c>
      <c r="W321" s="7">
        <v>10.6</v>
      </c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>
        <v>10.6</v>
      </c>
      <c r="AP321" s="7">
        <v>0</v>
      </c>
      <c r="AQ321" s="7">
        <v>0</v>
      </c>
      <c r="AR321" s="7">
        <v>0</v>
      </c>
    </row>
    <row r="322" spans="1:44">
      <c r="A322" s="16">
        <v>319</v>
      </c>
      <c r="B322" s="6" t="s">
        <v>431</v>
      </c>
      <c r="C322" s="6" t="s">
        <v>399</v>
      </c>
      <c r="D322" s="6" t="s">
        <v>432</v>
      </c>
      <c r="E322" s="6" t="s">
        <v>57</v>
      </c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>
        <v>2650</v>
      </c>
      <c r="V322" s="7">
        <v>0.009</v>
      </c>
      <c r="W322" s="7">
        <v>10.6</v>
      </c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>
        <v>10.6</v>
      </c>
      <c r="AP322" s="7">
        <v>0</v>
      </c>
      <c r="AQ322" s="7">
        <v>0</v>
      </c>
      <c r="AR322" s="7">
        <v>0</v>
      </c>
    </row>
    <row r="323" spans="1:44">
      <c r="A323" s="16">
        <v>320</v>
      </c>
      <c r="B323" s="6" t="s">
        <v>431</v>
      </c>
      <c r="C323" s="6" t="s">
        <v>399</v>
      </c>
      <c r="D323" s="6" t="s">
        <v>432</v>
      </c>
      <c r="E323" s="6" t="s">
        <v>32</v>
      </c>
      <c r="F323" s="7">
        <v>2650</v>
      </c>
      <c r="G323" s="7">
        <v>0.18</v>
      </c>
      <c r="H323" s="7">
        <v>477</v>
      </c>
      <c r="I323" s="7">
        <v>0.08</v>
      </c>
      <c r="J323" s="7">
        <v>212</v>
      </c>
      <c r="K323" s="7">
        <v>2650</v>
      </c>
      <c r="L323" s="7">
        <v>0.07</v>
      </c>
      <c r="M323" s="7">
        <v>185.5</v>
      </c>
      <c r="N323" s="7">
        <v>2650</v>
      </c>
      <c r="O323" s="7">
        <v>53</v>
      </c>
      <c r="P323" s="7">
        <v>2650</v>
      </c>
      <c r="Q323" s="7">
        <v>0.01</v>
      </c>
      <c r="R323" s="7">
        <v>26.5</v>
      </c>
      <c r="S323" s="7">
        <v>0.005</v>
      </c>
      <c r="T323" s="7">
        <v>13.25</v>
      </c>
      <c r="U323" s="7">
        <v>2650</v>
      </c>
      <c r="V323" s="7">
        <v>0.009</v>
      </c>
      <c r="W323" s="7">
        <v>23.85</v>
      </c>
      <c r="X323" s="7">
        <v>2650</v>
      </c>
      <c r="Y323" s="7">
        <v>0.01</v>
      </c>
      <c r="Z323" s="7">
        <v>26.5</v>
      </c>
      <c r="AA323" s="7"/>
      <c r="AB323" s="7"/>
      <c r="AC323" s="7"/>
      <c r="AD323" s="7"/>
      <c r="AE323" s="7"/>
      <c r="AF323" s="7"/>
      <c r="AG323" s="7"/>
      <c r="AH323" s="7">
        <v>2650</v>
      </c>
      <c r="AI323" s="7">
        <v>0.12</v>
      </c>
      <c r="AJ323" s="7">
        <v>318</v>
      </c>
      <c r="AK323" s="7">
        <v>2650</v>
      </c>
      <c r="AL323" s="7">
        <v>0.06</v>
      </c>
      <c r="AM323" s="7">
        <v>159</v>
      </c>
      <c r="AN323" s="7">
        <v>45</v>
      </c>
      <c r="AO323" s="7">
        <v>739.35</v>
      </c>
      <c r="AP323" s="7">
        <v>318</v>
      </c>
      <c r="AQ323" s="7">
        <v>278.25</v>
      </c>
      <c r="AR323" s="7">
        <v>159</v>
      </c>
    </row>
    <row r="324" spans="1:44">
      <c r="A324" s="16">
        <v>321</v>
      </c>
      <c r="B324" s="6" t="s">
        <v>433</v>
      </c>
      <c r="C324" s="6" t="s">
        <v>399</v>
      </c>
      <c r="D324" s="6" t="s">
        <v>434</v>
      </c>
      <c r="E324" s="6" t="s">
        <v>56</v>
      </c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>
        <v>2650</v>
      </c>
      <c r="V324" s="7">
        <v>0.009</v>
      </c>
      <c r="W324" s="7">
        <v>10.6</v>
      </c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>
        <v>10.6</v>
      </c>
      <c r="AP324" s="7">
        <v>0</v>
      </c>
      <c r="AQ324" s="7">
        <v>0</v>
      </c>
      <c r="AR324" s="7">
        <v>0</v>
      </c>
    </row>
    <row r="325" spans="1:44">
      <c r="A325" s="16">
        <v>322</v>
      </c>
      <c r="B325" s="6" t="s">
        <v>433</v>
      </c>
      <c r="C325" s="6" t="s">
        <v>399</v>
      </c>
      <c r="D325" s="6" t="s">
        <v>434</v>
      </c>
      <c r="E325" s="6" t="s">
        <v>57</v>
      </c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>
        <v>2650</v>
      </c>
      <c r="V325" s="7">
        <v>0.009</v>
      </c>
      <c r="W325" s="7">
        <v>10.6</v>
      </c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>
        <v>10.6</v>
      </c>
      <c r="AP325" s="7">
        <v>0</v>
      </c>
      <c r="AQ325" s="7">
        <v>0</v>
      </c>
      <c r="AR325" s="7">
        <v>0</v>
      </c>
    </row>
    <row r="326" spans="1:44">
      <c r="A326" s="16">
        <v>323</v>
      </c>
      <c r="B326" s="6" t="s">
        <v>433</v>
      </c>
      <c r="C326" s="6" t="s">
        <v>399</v>
      </c>
      <c r="D326" s="6" t="s">
        <v>434</v>
      </c>
      <c r="E326" s="6" t="s">
        <v>32</v>
      </c>
      <c r="F326" s="7">
        <v>2650</v>
      </c>
      <c r="G326" s="7">
        <v>0.18</v>
      </c>
      <c r="H326" s="7">
        <v>477</v>
      </c>
      <c r="I326" s="7">
        <v>0.08</v>
      </c>
      <c r="J326" s="7">
        <v>212</v>
      </c>
      <c r="K326" s="7">
        <v>2650</v>
      </c>
      <c r="L326" s="7">
        <v>0.07</v>
      </c>
      <c r="M326" s="7">
        <v>185.5</v>
      </c>
      <c r="N326" s="7">
        <v>2650</v>
      </c>
      <c r="O326" s="7">
        <v>53</v>
      </c>
      <c r="P326" s="7">
        <v>2650</v>
      </c>
      <c r="Q326" s="7">
        <v>0.01</v>
      </c>
      <c r="R326" s="7">
        <v>26.5</v>
      </c>
      <c r="S326" s="7">
        <v>0.005</v>
      </c>
      <c r="T326" s="7">
        <v>13.25</v>
      </c>
      <c r="U326" s="7">
        <v>2650</v>
      </c>
      <c r="V326" s="7">
        <v>0.009</v>
      </c>
      <c r="W326" s="7">
        <v>23.85</v>
      </c>
      <c r="X326" s="7">
        <v>2650</v>
      </c>
      <c r="Y326" s="7">
        <v>0.01</v>
      </c>
      <c r="Z326" s="7">
        <v>26.5</v>
      </c>
      <c r="AA326" s="7"/>
      <c r="AB326" s="7"/>
      <c r="AC326" s="7"/>
      <c r="AD326" s="7"/>
      <c r="AE326" s="7"/>
      <c r="AF326" s="7"/>
      <c r="AG326" s="7"/>
      <c r="AH326" s="7">
        <v>2650</v>
      </c>
      <c r="AI326" s="7">
        <v>0.12</v>
      </c>
      <c r="AJ326" s="7">
        <v>318</v>
      </c>
      <c r="AK326" s="7">
        <v>2650</v>
      </c>
      <c r="AL326" s="7">
        <v>0.06</v>
      </c>
      <c r="AM326" s="7">
        <v>159</v>
      </c>
      <c r="AN326" s="7">
        <v>45</v>
      </c>
      <c r="AO326" s="7">
        <v>739.35</v>
      </c>
      <c r="AP326" s="7">
        <v>318</v>
      </c>
      <c r="AQ326" s="7">
        <v>278.25</v>
      </c>
      <c r="AR326" s="7">
        <v>159</v>
      </c>
    </row>
    <row r="327" spans="1:44">
      <c r="A327" s="16">
        <v>324</v>
      </c>
      <c r="B327" s="6" t="s">
        <v>435</v>
      </c>
      <c r="C327" s="6" t="s">
        <v>399</v>
      </c>
      <c r="D327" s="6" t="s">
        <v>436</v>
      </c>
      <c r="E327" s="6" t="s">
        <v>56</v>
      </c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>
        <v>5311</v>
      </c>
      <c r="V327" s="7">
        <v>0.009</v>
      </c>
      <c r="W327" s="7">
        <v>-5.31</v>
      </c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>
        <v>-5.31</v>
      </c>
      <c r="AP327" s="7">
        <v>0</v>
      </c>
      <c r="AQ327" s="7">
        <v>0</v>
      </c>
      <c r="AR327" s="7">
        <v>0</v>
      </c>
    </row>
    <row r="328" spans="1:44">
      <c r="A328" s="16">
        <v>325</v>
      </c>
      <c r="B328" s="6" t="s">
        <v>435</v>
      </c>
      <c r="C328" s="6" t="s">
        <v>399</v>
      </c>
      <c r="D328" s="6" t="s">
        <v>436</v>
      </c>
      <c r="E328" s="6" t="s">
        <v>57</v>
      </c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>
        <v>5311</v>
      </c>
      <c r="V328" s="7">
        <v>0.009</v>
      </c>
      <c r="W328" s="7">
        <v>-5.31</v>
      </c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>
        <v>-5.31</v>
      </c>
      <c r="AP328" s="7">
        <v>0</v>
      </c>
      <c r="AQ328" s="7">
        <v>0</v>
      </c>
      <c r="AR328" s="7">
        <v>0</v>
      </c>
    </row>
    <row r="329" spans="1:44">
      <c r="A329" s="16">
        <v>326</v>
      </c>
      <c r="B329" s="6" t="s">
        <v>435</v>
      </c>
      <c r="C329" s="6" t="s">
        <v>399</v>
      </c>
      <c r="D329" s="6" t="s">
        <v>436</v>
      </c>
      <c r="E329" s="6" t="s">
        <v>32</v>
      </c>
      <c r="F329" s="7">
        <v>5311</v>
      </c>
      <c r="G329" s="7">
        <v>0.18</v>
      </c>
      <c r="H329" s="7">
        <v>955.98</v>
      </c>
      <c r="I329" s="7">
        <v>0.08</v>
      </c>
      <c r="J329" s="7">
        <v>424.88</v>
      </c>
      <c r="K329" s="7">
        <v>5311</v>
      </c>
      <c r="L329" s="7">
        <v>0.07</v>
      </c>
      <c r="M329" s="7">
        <v>371.77</v>
      </c>
      <c r="N329" s="7">
        <v>5311</v>
      </c>
      <c r="O329" s="7">
        <v>106.22</v>
      </c>
      <c r="P329" s="7">
        <v>5311</v>
      </c>
      <c r="Q329" s="7">
        <v>0.01</v>
      </c>
      <c r="R329" s="7">
        <v>53.11</v>
      </c>
      <c r="S329" s="7">
        <v>0.005</v>
      </c>
      <c r="T329" s="7">
        <v>26.56</v>
      </c>
      <c r="U329" s="7">
        <v>5311</v>
      </c>
      <c r="V329" s="7">
        <v>0.009</v>
      </c>
      <c r="W329" s="7">
        <v>47.8</v>
      </c>
      <c r="X329" s="7">
        <v>5311</v>
      </c>
      <c r="Y329" s="7">
        <v>0.01</v>
      </c>
      <c r="Z329" s="7">
        <v>53.11</v>
      </c>
      <c r="AA329" s="7"/>
      <c r="AB329" s="7"/>
      <c r="AC329" s="7"/>
      <c r="AD329" s="7"/>
      <c r="AE329" s="7"/>
      <c r="AF329" s="7"/>
      <c r="AG329" s="7"/>
      <c r="AH329" s="7">
        <v>5311</v>
      </c>
      <c r="AI329" s="7">
        <v>0.12</v>
      </c>
      <c r="AJ329" s="7">
        <v>637.32</v>
      </c>
      <c r="AK329" s="7">
        <v>5311</v>
      </c>
      <c r="AL329" s="7">
        <v>0.06</v>
      </c>
      <c r="AM329" s="7">
        <v>318.66</v>
      </c>
      <c r="AN329" s="7">
        <v>45</v>
      </c>
      <c r="AO329" s="7">
        <v>1481.77</v>
      </c>
      <c r="AP329" s="7">
        <v>637.32</v>
      </c>
      <c r="AQ329" s="7">
        <v>557.66</v>
      </c>
      <c r="AR329" s="7">
        <v>318.66</v>
      </c>
    </row>
    <row r="330" spans="1:44">
      <c r="A330" s="16">
        <v>327</v>
      </c>
      <c r="B330" s="6" t="s">
        <v>437</v>
      </c>
      <c r="C330" s="6" t="s">
        <v>399</v>
      </c>
      <c r="D330" s="6" t="s">
        <v>438</v>
      </c>
      <c r="E330" s="6" t="s">
        <v>56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>
        <v>3461</v>
      </c>
      <c r="V330" s="7">
        <v>0.009</v>
      </c>
      <c r="W330" s="7">
        <v>-3.46</v>
      </c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>
        <v>-3.46</v>
      </c>
      <c r="AP330" s="7">
        <v>0</v>
      </c>
      <c r="AQ330" s="7">
        <v>0</v>
      </c>
      <c r="AR330" s="7">
        <v>0</v>
      </c>
    </row>
    <row r="331" spans="1:44">
      <c r="A331" s="16">
        <v>328</v>
      </c>
      <c r="B331" s="6" t="s">
        <v>437</v>
      </c>
      <c r="C331" s="6" t="s">
        <v>399</v>
      </c>
      <c r="D331" s="6" t="s">
        <v>438</v>
      </c>
      <c r="E331" s="6" t="s">
        <v>57</v>
      </c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>
        <v>3461</v>
      </c>
      <c r="V331" s="7">
        <v>0.009</v>
      </c>
      <c r="W331" s="7">
        <v>-3.46</v>
      </c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>
        <v>-3.46</v>
      </c>
      <c r="AP331" s="7">
        <v>0</v>
      </c>
      <c r="AQ331" s="7">
        <v>0</v>
      </c>
      <c r="AR331" s="7">
        <v>0</v>
      </c>
    </row>
    <row r="332" spans="1:44">
      <c r="A332" s="16">
        <v>329</v>
      </c>
      <c r="B332" s="6" t="s">
        <v>437</v>
      </c>
      <c r="C332" s="6" t="s">
        <v>399</v>
      </c>
      <c r="D332" s="6" t="s">
        <v>438</v>
      </c>
      <c r="E332" s="6" t="s">
        <v>32</v>
      </c>
      <c r="F332" s="7">
        <v>3461</v>
      </c>
      <c r="G332" s="7">
        <v>0.18</v>
      </c>
      <c r="H332" s="7">
        <v>622.98</v>
      </c>
      <c r="I332" s="7">
        <v>0.08</v>
      </c>
      <c r="J332" s="7">
        <v>276.88</v>
      </c>
      <c r="K332" s="7">
        <v>3461</v>
      </c>
      <c r="L332" s="7">
        <v>0.07</v>
      </c>
      <c r="M332" s="7">
        <v>242.27</v>
      </c>
      <c r="N332" s="7">
        <v>3461</v>
      </c>
      <c r="O332" s="7">
        <v>69.22</v>
      </c>
      <c r="P332" s="7">
        <v>3461</v>
      </c>
      <c r="Q332" s="7">
        <v>0.01</v>
      </c>
      <c r="R332" s="7">
        <v>34.61</v>
      </c>
      <c r="S332" s="7">
        <v>0.005</v>
      </c>
      <c r="T332" s="7">
        <v>17.31</v>
      </c>
      <c r="U332" s="7">
        <v>3461</v>
      </c>
      <c r="V332" s="7">
        <v>0.009</v>
      </c>
      <c r="W332" s="7">
        <v>31.15</v>
      </c>
      <c r="X332" s="7">
        <v>3461</v>
      </c>
      <c r="Y332" s="7">
        <v>0.01</v>
      </c>
      <c r="Z332" s="7">
        <v>34.61</v>
      </c>
      <c r="AA332" s="7"/>
      <c r="AB332" s="7"/>
      <c r="AC332" s="7"/>
      <c r="AD332" s="7"/>
      <c r="AE332" s="7"/>
      <c r="AF332" s="7"/>
      <c r="AG332" s="7"/>
      <c r="AH332" s="7">
        <v>3461</v>
      </c>
      <c r="AI332" s="7">
        <v>0.12</v>
      </c>
      <c r="AJ332" s="7">
        <v>415.32</v>
      </c>
      <c r="AK332" s="7">
        <v>3461</v>
      </c>
      <c r="AL332" s="7">
        <v>0.06</v>
      </c>
      <c r="AM332" s="7">
        <v>207.66</v>
      </c>
      <c r="AN332" s="7">
        <v>45</v>
      </c>
      <c r="AO332" s="7">
        <v>965.62</v>
      </c>
      <c r="AP332" s="7">
        <v>415.32</v>
      </c>
      <c r="AQ332" s="7">
        <v>363.41</v>
      </c>
      <c r="AR332" s="7">
        <v>207.66</v>
      </c>
    </row>
    <row r="333" spans="1:44">
      <c r="A333" s="16">
        <v>330</v>
      </c>
      <c r="B333" s="6" t="s">
        <v>439</v>
      </c>
      <c r="C333" s="6" t="s">
        <v>399</v>
      </c>
      <c r="D333" s="6" t="s">
        <v>440</v>
      </c>
      <c r="E333" s="6" t="s">
        <v>56</v>
      </c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>
        <v>2677</v>
      </c>
      <c r="V333" s="7">
        <v>0.009</v>
      </c>
      <c r="W333" s="7">
        <v>-2.68</v>
      </c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>
        <v>-2.68</v>
      </c>
      <c r="AP333" s="7">
        <v>0</v>
      </c>
      <c r="AQ333" s="7">
        <v>0</v>
      </c>
      <c r="AR333" s="7">
        <v>0</v>
      </c>
    </row>
    <row r="334" spans="1:44">
      <c r="A334" s="16">
        <v>331</v>
      </c>
      <c r="B334" s="6" t="s">
        <v>439</v>
      </c>
      <c r="C334" s="6" t="s">
        <v>399</v>
      </c>
      <c r="D334" s="6" t="s">
        <v>440</v>
      </c>
      <c r="E334" s="6" t="s">
        <v>57</v>
      </c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>
        <v>2677</v>
      </c>
      <c r="V334" s="7">
        <v>0.009</v>
      </c>
      <c r="W334" s="7">
        <v>-2.68</v>
      </c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>
        <v>-2.68</v>
      </c>
      <c r="AP334" s="7">
        <v>0</v>
      </c>
      <c r="AQ334" s="7">
        <v>0</v>
      </c>
      <c r="AR334" s="7">
        <v>0</v>
      </c>
    </row>
    <row r="335" spans="1:44">
      <c r="A335" s="16">
        <v>332</v>
      </c>
      <c r="B335" s="6" t="s">
        <v>439</v>
      </c>
      <c r="C335" s="6" t="s">
        <v>399</v>
      </c>
      <c r="D335" s="6" t="s">
        <v>440</v>
      </c>
      <c r="E335" s="6" t="s">
        <v>32</v>
      </c>
      <c r="F335" s="7">
        <v>2677</v>
      </c>
      <c r="G335" s="7">
        <v>0.18</v>
      </c>
      <c r="H335" s="7">
        <v>481.86</v>
      </c>
      <c r="I335" s="7">
        <v>0.08</v>
      </c>
      <c r="J335" s="7">
        <v>214.16</v>
      </c>
      <c r="K335" s="7">
        <v>2677</v>
      </c>
      <c r="L335" s="7">
        <v>0.07</v>
      </c>
      <c r="M335" s="7">
        <v>187.39</v>
      </c>
      <c r="N335" s="7">
        <v>2677</v>
      </c>
      <c r="O335" s="7">
        <v>53.54</v>
      </c>
      <c r="P335" s="7">
        <v>2677</v>
      </c>
      <c r="Q335" s="7">
        <v>0.01</v>
      </c>
      <c r="R335" s="7">
        <v>26.77</v>
      </c>
      <c r="S335" s="7">
        <v>0.005</v>
      </c>
      <c r="T335" s="7">
        <v>13.39</v>
      </c>
      <c r="U335" s="7">
        <v>2677</v>
      </c>
      <c r="V335" s="7">
        <v>0.009</v>
      </c>
      <c r="W335" s="7">
        <v>24.09</v>
      </c>
      <c r="X335" s="7">
        <v>2677</v>
      </c>
      <c r="Y335" s="7">
        <v>0.01</v>
      </c>
      <c r="Z335" s="7">
        <v>26.77</v>
      </c>
      <c r="AA335" s="7"/>
      <c r="AB335" s="7"/>
      <c r="AC335" s="7"/>
      <c r="AD335" s="7"/>
      <c r="AE335" s="7"/>
      <c r="AF335" s="7"/>
      <c r="AG335" s="7"/>
      <c r="AH335" s="7">
        <v>2677</v>
      </c>
      <c r="AI335" s="7">
        <v>0.12</v>
      </c>
      <c r="AJ335" s="7">
        <v>321.24</v>
      </c>
      <c r="AK335" s="7">
        <v>2677</v>
      </c>
      <c r="AL335" s="7">
        <v>0.06</v>
      </c>
      <c r="AM335" s="7">
        <v>160.62</v>
      </c>
      <c r="AN335" s="7">
        <v>45</v>
      </c>
      <c r="AO335" s="7">
        <v>746.88</v>
      </c>
      <c r="AP335" s="7">
        <v>321.24</v>
      </c>
      <c r="AQ335" s="7">
        <v>281.09</v>
      </c>
      <c r="AR335" s="7">
        <v>160.62</v>
      </c>
    </row>
    <row r="336" spans="1:44">
      <c r="A336" s="16">
        <v>333</v>
      </c>
      <c r="B336" s="6" t="s">
        <v>441</v>
      </c>
      <c r="C336" s="6" t="s">
        <v>399</v>
      </c>
      <c r="D336" s="6" t="s">
        <v>442</v>
      </c>
      <c r="E336" s="6" t="s">
        <v>56</v>
      </c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>
        <v>3318</v>
      </c>
      <c r="V336" s="7">
        <v>0.009</v>
      </c>
      <c r="W336" s="7">
        <v>-3.32</v>
      </c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>
        <v>-3.32</v>
      </c>
      <c r="AP336" s="7">
        <v>0</v>
      </c>
      <c r="AQ336" s="7">
        <v>0</v>
      </c>
      <c r="AR336" s="7">
        <v>0</v>
      </c>
    </row>
    <row r="337" spans="1:44">
      <c r="A337" s="16">
        <v>334</v>
      </c>
      <c r="B337" s="6" t="s">
        <v>441</v>
      </c>
      <c r="C337" s="6" t="s">
        <v>399</v>
      </c>
      <c r="D337" s="6" t="s">
        <v>442</v>
      </c>
      <c r="E337" s="6" t="s">
        <v>57</v>
      </c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>
        <v>3318</v>
      </c>
      <c r="V337" s="7">
        <v>0.009</v>
      </c>
      <c r="W337" s="7">
        <v>-3.32</v>
      </c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>
        <v>-3.32</v>
      </c>
      <c r="AP337" s="7">
        <v>0</v>
      </c>
      <c r="AQ337" s="7">
        <v>0</v>
      </c>
      <c r="AR337" s="7">
        <v>0</v>
      </c>
    </row>
    <row r="338" spans="1:44">
      <c r="A338" s="16">
        <v>335</v>
      </c>
      <c r="B338" s="6" t="s">
        <v>441</v>
      </c>
      <c r="C338" s="6" t="s">
        <v>399</v>
      </c>
      <c r="D338" s="6" t="s">
        <v>442</v>
      </c>
      <c r="E338" s="6" t="s">
        <v>32</v>
      </c>
      <c r="F338" s="7">
        <v>3318</v>
      </c>
      <c r="G338" s="7">
        <v>0.18</v>
      </c>
      <c r="H338" s="7">
        <v>597.24</v>
      </c>
      <c r="I338" s="7">
        <v>0.08</v>
      </c>
      <c r="J338" s="7">
        <v>265.44</v>
      </c>
      <c r="K338" s="7">
        <v>3318</v>
      </c>
      <c r="L338" s="7">
        <v>0.07</v>
      </c>
      <c r="M338" s="7">
        <v>232.26</v>
      </c>
      <c r="N338" s="7">
        <v>3318</v>
      </c>
      <c r="O338" s="7">
        <v>66.36</v>
      </c>
      <c r="P338" s="7">
        <v>3318</v>
      </c>
      <c r="Q338" s="7">
        <v>0.01</v>
      </c>
      <c r="R338" s="7">
        <v>33.18</v>
      </c>
      <c r="S338" s="7">
        <v>0.005</v>
      </c>
      <c r="T338" s="7">
        <v>16.59</v>
      </c>
      <c r="U338" s="7">
        <v>3318</v>
      </c>
      <c r="V338" s="7">
        <v>0.009</v>
      </c>
      <c r="W338" s="7">
        <v>29.86</v>
      </c>
      <c r="X338" s="7">
        <v>3318</v>
      </c>
      <c r="Y338" s="7">
        <v>0.01</v>
      </c>
      <c r="Z338" s="7">
        <v>33.18</v>
      </c>
      <c r="AA338" s="7"/>
      <c r="AB338" s="7"/>
      <c r="AC338" s="7"/>
      <c r="AD338" s="7"/>
      <c r="AE338" s="7"/>
      <c r="AF338" s="7"/>
      <c r="AG338" s="7"/>
      <c r="AH338" s="7">
        <v>3318</v>
      </c>
      <c r="AI338" s="7">
        <v>0.12</v>
      </c>
      <c r="AJ338" s="7">
        <v>398.16</v>
      </c>
      <c r="AK338" s="7">
        <v>3318</v>
      </c>
      <c r="AL338" s="7">
        <v>0.06</v>
      </c>
      <c r="AM338" s="7">
        <v>199.08</v>
      </c>
      <c r="AN338" s="7">
        <v>45</v>
      </c>
      <c r="AO338" s="7">
        <v>925.72</v>
      </c>
      <c r="AP338" s="7">
        <v>398.16</v>
      </c>
      <c r="AQ338" s="7">
        <v>348.39</v>
      </c>
      <c r="AR338" s="7">
        <v>199.08</v>
      </c>
    </row>
    <row r="339" spans="1:44">
      <c r="A339" s="16">
        <v>336</v>
      </c>
      <c r="B339" s="6" t="s">
        <v>443</v>
      </c>
      <c r="C339" s="6" t="s">
        <v>399</v>
      </c>
      <c r="D339" s="6" t="s">
        <v>444</v>
      </c>
      <c r="E339" s="6" t="s">
        <v>56</v>
      </c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>
        <v>4617</v>
      </c>
      <c r="V339" s="7">
        <v>0.009</v>
      </c>
      <c r="W339" s="7">
        <v>-4.62</v>
      </c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>
        <v>-4.62</v>
      </c>
      <c r="AP339" s="7">
        <v>0</v>
      </c>
      <c r="AQ339" s="7">
        <v>0</v>
      </c>
      <c r="AR339" s="7">
        <v>0</v>
      </c>
    </row>
    <row r="340" spans="1:44">
      <c r="A340" s="16">
        <v>337</v>
      </c>
      <c r="B340" s="6" t="s">
        <v>443</v>
      </c>
      <c r="C340" s="6" t="s">
        <v>399</v>
      </c>
      <c r="D340" s="6" t="s">
        <v>444</v>
      </c>
      <c r="E340" s="6" t="s">
        <v>57</v>
      </c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>
        <v>4617</v>
      </c>
      <c r="V340" s="7">
        <v>0.009</v>
      </c>
      <c r="W340" s="7">
        <v>-4.62</v>
      </c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>
        <v>-4.62</v>
      </c>
      <c r="AP340" s="7">
        <v>0</v>
      </c>
      <c r="AQ340" s="7">
        <v>0</v>
      </c>
      <c r="AR340" s="7">
        <v>0</v>
      </c>
    </row>
    <row r="341" spans="1:44">
      <c r="A341" s="16">
        <v>338</v>
      </c>
      <c r="B341" s="6" t="s">
        <v>443</v>
      </c>
      <c r="C341" s="6" t="s">
        <v>399</v>
      </c>
      <c r="D341" s="6" t="s">
        <v>444</v>
      </c>
      <c r="E341" s="6" t="s">
        <v>32</v>
      </c>
      <c r="F341" s="7">
        <v>4617</v>
      </c>
      <c r="G341" s="7">
        <v>0.18</v>
      </c>
      <c r="H341" s="7">
        <v>831.06</v>
      </c>
      <c r="I341" s="7">
        <v>0.08</v>
      </c>
      <c r="J341" s="7">
        <v>369.36</v>
      </c>
      <c r="K341" s="7">
        <v>4617</v>
      </c>
      <c r="L341" s="7">
        <v>0.07</v>
      </c>
      <c r="M341" s="7">
        <v>323.19</v>
      </c>
      <c r="N341" s="7">
        <v>4617</v>
      </c>
      <c r="O341" s="7">
        <v>92.34</v>
      </c>
      <c r="P341" s="7">
        <v>4617</v>
      </c>
      <c r="Q341" s="7">
        <v>0.01</v>
      </c>
      <c r="R341" s="7">
        <v>46.17</v>
      </c>
      <c r="S341" s="7">
        <v>0.005</v>
      </c>
      <c r="T341" s="7">
        <v>23.09</v>
      </c>
      <c r="U341" s="7">
        <v>4617</v>
      </c>
      <c r="V341" s="7">
        <v>0.009</v>
      </c>
      <c r="W341" s="7">
        <v>41.55</v>
      </c>
      <c r="X341" s="7">
        <v>4617</v>
      </c>
      <c r="Y341" s="7">
        <v>0.01</v>
      </c>
      <c r="Z341" s="7">
        <v>46.17</v>
      </c>
      <c r="AA341" s="7"/>
      <c r="AB341" s="7"/>
      <c r="AC341" s="7"/>
      <c r="AD341" s="7"/>
      <c r="AE341" s="7"/>
      <c r="AF341" s="7"/>
      <c r="AG341" s="7"/>
      <c r="AH341" s="7">
        <v>4617</v>
      </c>
      <c r="AI341" s="7">
        <v>0.12</v>
      </c>
      <c r="AJ341" s="7">
        <v>554.04</v>
      </c>
      <c r="AK341" s="7">
        <v>4617</v>
      </c>
      <c r="AL341" s="7">
        <v>0.06</v>
      </c>
      <c r="AM341" s="7">
        <v>277.02</v>
      </c>
      <c r="AN341" s="7">
        <v>45</v>
      </c>
      <c r="AO341" s="7">
        <v>1288.14</v>
      </c>
      <c r="AP341" s="7">
        <v>554.04</v>
      </c>
      <c r="AQ341" s="7">
        <v>484.79</v>
      </c>
      <c r="AR341" s="7">
        <v>277.02</v>
      </c>
    </row>
    <row r="342" spans="1:44">
      <c r="A342" s="16">
        <v>339</v>
      </c>
      <c r="B342" s="6" t="s">
        <v>445</v>
      </c>
      <c r="C342" s="6" t="s">
        <v>399</v>
      </c>
      <c r="D342" s="6" t="s">
        <v>446</v>
      </c>
      <c r="E342" s="6" t="s">
        <v>56</v>
      </c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>
        <v>3128</v>
      </c>
      <c r="V342" s="7">
        <v>0.009</v>
      </c>
      <c r="W342" s="7">
        <v>-3.13</v>
      </c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>
        <v>-3.13</v>
      </c>
      <c r="AP342" s="7">
        <v>0</v>
      </c>
      <c r="AQ342" s="7">
        <v>0</v>
      </c>
      <c r="AR342" s="7">
        <v>0</v>
      </c>
    </row>
    <row r="343" spans="1:44">
      <c r="A343" s="16">
        <v>340</v>
      </c>
      <c r="B343" s="6" t="s">
        <v>445</v>
      </c>
      <c r="C343" s="6" t="s">
        <v>399</v>
      </c>
      <c r="D343" s="6" t="s">
        <v>446</v>
      </c>
      <c r="E343" s="6" t="s">
        <v>57</v>
      </c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>
        <v>3128</v>
      </c>
      <c r="V343" s="7">
        <v>0.009</v>
      </c>
      <c r="W343" s="7">
        <v>-3.13</v>
      </c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>
        <v>-3.13</v>
      </c>
      <c r="AP343" s="7">
        <v>0</v>
      </c>
      <c r="AQ343" s="7">
        <v>0</v>
      </c>
      <c r="AR343" s="7">
        <v>0</v>
      </c>
    </row>
    <row r="344" spans="1:44">
      <c r="A344" s="16">
        <v>341</v>
      </c>
      <c r="B344" s="6" t="s">
        <v>445</v>
      </c>
      <c r="C344" s="6" t="s">
        <v>399</v>
      </c>
      <c r="D344" s="6" t="s">
        <v>446</v>
      </c>
      <c r="E344" s="6" t="s">
        <v>32</v>
      </c>
      <c r="F344" s="7">
        <v>3128</v>
      </c>
      <c r="G344" s="7">
        <v>0.18</v>
      </c>
      <c r="H344" s="7">
        <v>563.04</v>
      </c>
      <c r="I344" s="7">
        <v>0.08</v>
      </c>
      <c r="J344" s="7">
        <v>250.24</v>
      </c>
      <c r="K344" s="7">
        <v>3128</v>
      </c>
      <c r="L344" s="7">
        <v>0.07</v>
      </c>
      <c r="M344" s="7">
        <v>218.96</v>
      </c>
      <c r="N344" s="7">
        <v>3128</v>
      </c>
      <c r="O344" s="7">
        <v>62.56</v>
      </c>
      <c r="P344" s="7">
        <v>3128</v>
      </c>
      <c r="Q344" s="7">
        <v>0.01</v>
      </c>
      <c r="R344" s="7">
        <v>31.28</v>
      </c>
      <c r="S344" s="7">
        <v>0.005</v>
      </c>
      <c r="T344" s="7">
        <v>15.64</v>
      </c>
      <c r="U344" s="7">
        <v>3128</v>
      </c>
      <c r="V344" s="7">
        <v>0.009</v>
      </c>
      <c r="W344" s="7">
        <v>28.15</v>
      </c>
      <c r="X344" s="7">
        <v>3128</v>
      </c>
      <c r="Y344" s="7">
        <v>0.01</v>
      </c>
      <c r="Z344" s="7">
        <v>31.28</v>
      </c>
      <c r="AA344" s="7"/>
      <c r="AB344" s="7"/>
      <c r="AC344" s="7"/>
      <c r="AD344" s="7"/>
      <c r="AE344" s="7"/>
      <c r="AF344" s="7"/>
      <c r="AG344" s="7"/>
      <c r="AH344" s="7">
        <v>3128</v>
      </c>
      <c r="AI344" s="7">
        <v>0.12</v>
      </c>
      <c r="AJ344" s="7">
        <v>375.36</v>
      </c>
      <c r="AK344" s="7">
        <v>3128</v>
      </c>
      <c r="AL344" s="7">
        <v>0.06</v>
      </c>
      <c r="AM344" s="7">
        <v>187.68</v>
      </c>
      <c r="AN344" s="7">
        <v>45</v>
      </c>
      <c r="AO344" s="7">
        <v>872.71</v>
      </c>
      <c r="AP344" s="7">
        <v>375.36</v>
      </c>
      <c r="AQ344" s="7">
        <v>328.44</v>
      </c>
      <c r="AR344" s="7">
        <v>187.68</v>
      </c>
    </row>
    <row r="345" spans="1:44">
      <c r="A345" s="16">
        <v>342</v>
      </c>
      <c r="B345" s="6" t="s">
        <v>447</v>
      </c>
      <c r="C345" s="6" t="s">
        <v>399</v>
      </c>
      <c r="D345" s="6" t="s">
        <v>448</v>
      </c>
      <c r="E345" s="6" t="s">
        <v>56</v>
      </c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>
        <v>3787</v>
      </c>
      <c r="V345" s="7">
        <v>0.009</v>
      </c>
      <c r="W345" s="7">
        <v>-3.79</v>
      </c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>
        <v>-3.79</v>
      </c>
      <c r="AP345" s="7">
        <v>0</v>
      </c>
      <c r="AQ345" s="7">
        <v>0</v>
      </c>
      <c r="AR345" s="7">
        <v>0</v>
      </c>
    </row>
    <row r="346" spans="1:44">
      <c r="A346" s="16">
        <v>343</v>
      </c>
      <c r="B346" s="6" t="s">
        <v>447</v>
      </c>
      <c r="C346" s="6" t="s">
        <v>399</v>
      </c>
      <c r="D346" s="6" t="s">
        <v>448</v>
      </c>
      <c r="E346" s="6" t="s">
        <v>57</v>
      </c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>
        <v>3787</v>
      </c>
      <c r="V346" s="7">
        <v>0.009</v>
      </c>
      <c r="W346" s="7">
        <v>-3.79</v>
      </c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>
        <v>-3.79</v>
      </c>
      <c r="AP346" s="7">
        <v>0</v>
      </c>
      <c r="AQ346" s="7">
        <v>0</v>
      </c>
      <c r="AR346" s="7">
        <v>0</v>
      </c>
    </row>
    <row r="347" spans="1:44">
      <c r="A347" s="16">
        <v>344</v>
      </c>
      <c r="B347" s="6" t="s">
        <v>447</v>
      </c>
      <c r="C347" s="6" t="s">
        <v>399</v>
      </c>
      <c r="D347" s="6" t="s">
        <v>448</v>
      </c>
      <c r="E347" s="6" t="s">
        <v>32</v>
      </c>
      <c r="F347" s="7">
        <v>3787</v>
      </c>
      <c r="G347" s="7">
        <v>0.18</v>
      </c>
      <c r="H347" s="7">
        <v>681.66</v>
      </c>
      <c r="I347" s="7">
        <v>0.08</v>
      </c>
      <c r="J347" s="7">
        <v>302.96</v>
      </c>
      <c r="K347" s="7">
        <v>3787</v>
      </c>
      <c r="L347" s="7">
        <v>0.07</v>
      </c>
      <c r="M347" s="7">
        <v>265.09</v>
      </c>
      <c r="N347" s="7">
        <v>3787</v>
      </c>
      <c r="O347" s="7">
        <v>75.74</v>
      </c>
      <c r="P347" s="7">
        <v>3787</v>
      </c>
      <c r="Q347" s="7">
        <v>0.01</v>
      </c>
      <c r="R347" s="7">
        <v>37.87</v>
      </c>
      <c r="S347" s="7">
        <v>0.005</v>
      </c>
      <c r="T347" s="7">
        <v>18.94</v>
      </c>
      <c r="U347" s="7">
        <v>3787</v>
      </c>
      <c r="V347" s="7">
        <v>0.009</v>
      </c>
      <c r="W347" s="7">
        <v>34.08</v>
      </c>
      <c r="X347" s="7">
        <v>3787</v>
      </c>
      <c r="Y347" s="7">
        <v>0.01</v>
      </c>
      <c r="Z347" s="7">
        <v>37.87</v>
      </c>
      <c r="AA347" s="7"/>
      <c r="AB347" s="7"/>
      <c r="AC347" s="7"/>
      <c r="AD347" s="7"/>
      <c r="AE347" s="7"/>
      <c r="AF347" s="7"/>
      <c r="AG347" s="7"/>
      <c r="AH347" s="7">
        <v>3787</v>
      </c>
      <c r="AI347" s="7">
        <v>0.12</v>
      </c>
      <c r="AJ347" s="7">
        <v>454.44</v>
      </c>
      <c r="AK347" s="7">
        <v>3787</v>
      </c>
      <c r="AL347" s="7">
        <v>0.06</v>
      </c>
      <c r="AM347" s="7">
        <v>227.22</v>
      </c>
      <c r="AN347" s="7">
        <v>45</v>
      </c>
      <c r="AO347" s="7">
        <v>1056.57</v>
      </c>
      <c r="AP347" s="7">
        <v>454.44</v>
      </c>
      <c r="AQ347" s="7">
        <v>397.64</v>
      </c>
      <c r="AR347" s="7">
        <v>227.22</v>
      </c>
    </row>
    <row r="348" spans="1:44">
      <c r="A348" s="16">
        <v>345</v>
      </c>
      <c r="B348" s="6" t="s">
        <v>449</v>
      </c>
      <c r="C348" s="6" t="s">
        <v>399</v>
      </c>
      <c r="D348" s="6" t="s">
        <v>450</v>
      </c>
      <c r="E348" s="6" t="s">
        <v>56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>
        <v>7220</v>
      </c>
      <c r="V348" s="7">
        <v>0.009</v>
      </c>
      <c r="W348" s="7">
        <v>-7.22</v>
      </c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>
        <v>-7.22</v>
      </c>
      <c r="AP348" s="7">
        <v>0</v>
      </c>
      <c r="AQ348" s="7">
        <v>0</v>
      </c>
      <c r="AR348" s="7">
        <v>0</v>
      </c>
    </row>
    <row r="349" spans="1:44">
      <c r="A349" s="16">
        <v>346</v>
      </c>
      <c r="B349" s="6" t="s">
        <v>449</v>
      </c>
      <c r="C349" s="6" t="s">
        <v>399</v>
      </c>
      <c r="D349" s="6" t="s">
        <v>450</v>
      </c>
      <c r="E349" s="6" t="s">
        <v>57</v>
      </c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>
        <v>7220</v>
      </c>
      <c r="V349" s="7">
        <v>0.009</v>
      </c>
      <c r="W349" s="7">
        <v>-7.22</v>
      </c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>
        <v>-7.22</v>
      </c>
      <c r="AP349" s="7">
        <v>0</v>
      </c>
      <c r="AQ349" s="7">
        <v>0</v>
      </c>
      <c r="AR349" s="7">
        <v>0</v>
      </c>
    </row>
    <row r="350" spans="1:44">
      <c r="A350" s="16">
        <v>347</v>
      </c>
      <c r="B350" s="6" t="s">
        <v>449</v>
      </c>
      <c r="C350" s="6" t="s">
        <v>399</v>
      </c>
      <c r="D350" s="6" t="s">
        <v>450</v>
      </c>
      <c r="E350" s="6" t="s">
        <v>32</v>
      </c>
      <c r="F350" s="7">
        <v>7220</v>
      </c>
      <c r="G350" s="7">
        <v>0.18</v>
      </c>
      <c r="H350" s="7">
        <v>1299.6</v>
      </c>
      <c r="I350" s="7">
        <v>0.08</v>
      </c>
      <c r="J350" s="7">
        <v>577.6</v>
      </c>
      <c r="K350" s="7">
        <v>7220</v>
      </c>
      <c r="L350" s="7">
        <v>0.07</v>
      </c>
      <c r="M350" s="7">
        <v>505.4</v>
      </c>
      <c r="N350" s="7">
        <v>7220</v>
      </c>
      <c r="O350" s="7">
        <v>144.4</v>
      </c>
      <c r="P350" s="7">
        <v>7220</v>
      </c>
      <c r="Q350" s="7">
        <v>0.01</v>
      </c>
      <c r="R350" s="7">
        <v>72.2</v>
      </c>
      <c r="S350" s="7">
        <v>0.005</v>
      </c>
      <c r="T350" s="7">
        <v>36.1</v>
      </c>
      <c r="U350" s="7">
        <v>7220</v>
      </c>
      <c r="V350" s="7">
        <v>0.009</v>
      </c>
      <c r="W350" s="7">
        <v>64.98</v>
      </c>
      <c r="X350" s="7">
        <v>7220</v>
      </c>
      <c r="Y350" s="7">
        <v>0.01</v>
      </c>
      <c r="Z350" s="7">
        <v>72.2</v>
      </c>
      <c r="AA350" s="7"/>
      <c r="AB350" s="7"/>
      <c r="AC350" s="7"/>
      <c r="AD350" s="7"/>
      <c r="AE350" s="7"/>
      <c r="AF350" s="7"/>
      <c r="AG350" s="7"/>
      <c r="AH350" s="7">
        <v>7220</v>
      </c>
      <c r="AI350" s="7">
        <v>0.12</v>
      </c>
      <c r="AJ350" s="7">
        <v>866.4</v>
      </c>
      <c r="AK350" s="7">
        <v>7220</v>
      </c>
      <c r="AL350" s="7">
        <v>0.06</v>
      </c>
      <c r="AM350" s="7">
        <v>433.2</v>
      </c>
      <c r="AN350" s="7">
        <v>45</v>
      </c>
      <c r="AO350" s="7">
        <v>2014.38</v>
      </c>
      <c r="AP350" s="7">
        <v>866.4</v>
      </c>
      <c r="AQ350" s="7">
        <v>758.1</v>
      </c>
      <c r="AR350" s="7">
        <v>433.2</v>
      </c>
    </row>
    <row r="351" spans="1:44">
      <c r="A351" s="16">
        <v>348</v>
      </c>
      <c r="B351" s="6" t="s">
        <v>451</v>
      </c>
      <c r="C351" s="6" t="s">
        <v>399</v>
      </c>
      <c r="D351" s="6" t="s">
        <v>452</v>
      </c>
      <c r="E351" s="6" t="s">
        <v>56</v>
      </c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>
        <v>9424</v>
      </c>
      <c r="V351" s="7">
        <v>0.009</v>
      </c>
      <c r="W351" s="7">
        <v>-9.42</v>
      </c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>
        <v>-9.42</v>
      </c>
      <c r="AP351" s="7">
        <v>0</v>
      </c>
      <c r="AQ351" s="7">
        <v>0</v>
      </c>
      <c r="AR351" s="7">
        <v>0</v>
      </c>
    </row>
    <row r="352" spans="1:44">
      <c r="A352" s="16">
        <v>349</v>
      </c>
      <c r="B352" s="6" t="s">
        <v>451</v>
      </c>
      <c r="C352" s="6" t="s">
        <v>399</v>
      </c>
      <c r="D352" s="6" t="s">
        <v>452</v>
      </c>
      <c r="E352" s="6" t="s">
        <v>57</v>
      </c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>
        <v>9424</v>
      </c>
      <c r="V352" s="7">
        <v>0.009</v>
      </c>
      <c r="W352" s="7">
        <v>-9.42</v>
      </c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>
        <v>-9.42</v>
      </c>
      <c r="AP352" s="7">
        <v>0</v>
      </c>
      <c r="AQ352" s="7">
        <v>0</v>
      </c>
      <c r="AR352" s="7">
        <v>0</v>
      </c>
    </row>
    <row r="353" spans="1:44">
      <c r="A353" s="16">
        <v>350</v>
      </c>
      <c r="B353" s="6" t="s">
        <v>451</v>
      </c>
      <c r="C353" s="6" t="s">
        <v>399</v>
      </c>
      <c r="D353" s="6" t="s">
        <v>452</v>
      </c>
      <c r="E353" s="6" t="s">
        <v>32</v>
      </c>
      <c r="F353" s="7">
        <v>9424</v>
      </c>
      <c r="G353" s="7">
        <v>0.18</v>
      </c>
      <c r="H353" s="7">
        <v>1696.32</v>
      </c>
      <c r="I353" s="7">
        <v>0.08</v>
      </c>
      <c r="J353" s="7">
        <v>753.92</v>
      </c>
      <c r="K353" s="7">
        <v>9424</v>
      </c>
      <c r="L353" s="7">
        <v>0.07</v>
      </c>
      <c r="M353" s="7">
        <v>659.68</v>
      </c>
      <c r="N353" s="7">
        <v>9424</v>
      </c>
      <c r="O353" s="7">
        <v>188.48</v>
      </c>
      <c r="P353" s="7">
        <v>9424</v>
      </c>
      <c r="Q353" s="7">
        <v>0.01</v>
      </c>
      <c r="R353" s="7">
        <v>94.24</v>
      </c>
      <c r="S353" s="7">
        <v>0.005</v>
      </c>
      <c r="T353" s="7">
        <v>47.12</v>
      </c>
      <c r="U353" s="7">
        <v>9424</v>
      </c>
      <c r="V353" s="7">
        <v>0.009</v>
      </c>
      <c r="W353" s="7">
        <v>84.82</v>
      </c>
      <c r="X353" s="7">
        <v>9424</v>
      </c>
      <c r="Y353" s="7">
        <v>0.01</v>
      </c>
      <c r="Z353" s="7">
        <v>94.24</v>
      </c>
      <c r="AA353" s="7"/>
      <c r="AB353" s="7"/>
      <c r="AC353" s="7"/>
      <c r="AD353" s="7"/>
      <c r="AE353" s="7"/>
      <c r="AF353" s="7"/>
      <c r="AG353" s="7"/>
      <c r="AH353" s="7">
        <v>9424</v>
      </c>
      <c r="AI353" s="7">
        <v>0.12</v>
      </c>
      <c r="AJ353" s="7">
        <v>1130.88</v>
      </c>
      <c r="AK353" s="7">
        <v>9424</v>
      </c>
      <c r="AL353" s="7">
        <v>0.06</v>
      </c>
      <c r="AM353" s="7">
        <v>565.44</v>
      </c>
      <c r="AN353" s="7">
        <v>45</v>
      </c>
      <c r="AO353" s="7">
        <v>2629.3</v>
      </c>
      <c r="AP353" s="7">
        <v>1130.88</v>
      </c>
      <c r="AQ353" s="7">
        <v>989.52</v>
      </c>
      <c r="AR353" s="7">
        <v>565.44</v>
      </c>
    </row>
    <row r="354" spans="1:44">
      <c r="A354" s="16">
        <v>351</v>
      </c>
      <c r="B354" s="6" t="s">
        <v>453</v>
      </c>
      <c r="C354" s="6" t="s">
        <v>399</v>
      </c>
      <c r="D354" s="6" t="s">
        <v>454</v>
      </c>
      <c r="E354" s="6" t="s">
        <v>56</v>
      </c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>
        <v>2650</v>
      </c>
      <c r="V354" s="7">
        <v>0.009</v>
      </c>
      <c r="W354" s="7">
        <v>10.6</v>
      </c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>
        <v>10.6</v>
      </c>
      <c r="AP354" s="7">
        <v>0</v>
      </c>
      <c r="AQ354" s="7">
        <v>0</v>
      </c>
      <c r="AR354" s="7">
        <v>0</v>
      </c>
    </row>
    <row r="355" spans="1:44">
      <c r="A355" s="16">
        <v>352</v>
      </c>
      <c r="B355" s="6" t="s">
        <v>453</v>
      </c>
      <c r="C355" s="6" t="s">
        <v>399</v>
      </c>
      <c r="D355" s="6" t="s">
        <v>454</v>
      </c>
      <c r="E355" s="6" t="s">
        <v>57</v>
      </c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>
        <v>2650</v>
      </c>
      <c r="V355" s="7">
        <v>0.009</v>
      </c>
      <c r="W355" s="7">
        <v>10.6</v>
      </c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>
        <v>10.6</v>
      </c>
      <c r="AP355" s="7">
        <v>0</v>
      </c>
      <c r="AQ355" s="7">
        <v>0</v>
      </c>
      <c r="AR355" s="7">
        <v>0</v>
      </c>
    </row>
    <row r="356" spans="1:44">
      <c r="A356" s="16">
        <v>353</v>
      </c>
      <c r="B356" s="6" t="s">
        <v>455</v>
      </c>
      <c r="C356" s="6" t="s">
        <v>399</v>
      </c>
      <c r="D356" s="6" t="s">
        <v>456</v>
      </c>
      <c r="E356" s="6" t="s">
        <v>56</v>
      </c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>
        <v>3511</v>
      </c>
      <c r="V356" s="7">
        <v>0.009</v>
      </c>
      <c r="W356" s="7">
        <v>-3.51</v>
      </c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>
        <v>-3.51</v>
      </c>
      <c r="AP356" s="7">
        <v>0</v>
      </c>
      <c r="AQ356" s="7">
        <v>0</v>
      </c>
      <c r="AR356" s="7">
        <v>0</v>
      </c>
    </row>
    <row r="357" spans="1:44">
      <c r="A357" s="16">
        <v>354</v>
      </c>
      <c r="B357" s="6" t="s">
        <v>455</v>
      </c>
      <c r="C357" s="6" t="s">
        <v>399</v>
      </c>
      <c r="D357" s="6" t="s">
        <v>456</v>
      </c>
      <c r="E357" s="6" t="s">
        <v>57</v>
      </c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>
        <v>3511</v>
      </c>
      <c r="V357" s="7">
        <v>0.009</v>
      </c>
      <c r="W357" s="7">
        <v>-3.51</v>
      </c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>
        <v>-3.51</v>
      </c>
      <c r="AP357" s="7">
        <v>0</v>
      </c>
      <c r="AQ357" s="7">
        <v>0</v>
      </c>
      <c r="AR357" s="7">
        <v>0</v>
      </c>
    </row>
    <row r="358" spans="1:44">
      <c r="A358" s="16">
        <v>355</v>
      </c>
      <c r="B358" s="6" t="s">
        <v>455</v>
      </c>
      <c r="C358" s="6" t="s">
        <v>399</v>
      </c>
      <c r="D358" s="6" t="s">
        <v>456</v>
      </c>
      <c r="E358" s="6" t="s">
        <v>32</v>
      </c>
      <c r="F358" s="7">
        <v>3511</v>
      </c>
      <c r="G358" s="7">
        <v>0.18</v>
      </c>
      <c r="H358" s="7">
        <v>631.98</v>
      </c>
      <c r="I358" s="7">
        <v>0.08</v>
      </c>
      <c r="J358" s="7">
        <v>280.88</v>
      </c>
      <c r="K358" s="7">
        <v>3511</v>
      </c>
      <c r="L358" s="7">
        <v>0.07</v>
      </c>
      <c r="M358" s="7">
        <v>245.77</v>
      </c>
      <c r="N358" s="7">
        <v>3511</v>
      </c>
      <c r="O358" s="7">
        <v>70.22</v>
      </c>
      <c r="P358" s="7">
        <v>3511</v>
      </c>
      <c r="Q358" s="7">
        <v>0.01</v>
      </c>
      <c r="R358" s="7">
        <v>35.11</v>
      </c>
      <c r="S358" s="7">
        <v>0.005</v>
      </c>
      <c r="T358" s="7">
        <v>17.56</v>
      </c>
      <c r="U358" s="7">
        <v>3511</v>
      </c>
      <c r="V358" s="7">
        <v>0.009</v>
      </c>
      <c r="W358" s="7">
        <v>31.6</v>
      </c>
      <c r="X358" s="7">
        <v>3511</v>
      </c>
      <c r="Y358" s="7">
        <v>0.01</v>
      </c>
      <c r="Z358" s="7">
        <v>35.11</v>
      </c>
      <c r="AA358" s="7"/>
      <c r="AB358" s="7"/>
      <c r="AC358" s="7"/>
      <c r="AD358" s="7"/>
      <c r="AE358" s="7"/>
      <c r="AF358" s="7"/>
      <c r="AG358" s="7"/>
      <c r="AH358" s="7">
        <v>3511</v>
      </c>
      <c r="AI358" s="7">
        <v>0.12</v>
      </c>
      <c r="AJ358" s="7">
        <v>421.32</v>
      </c>
      <c r="AK358" s="7">
        <v>3511</v>
      </c>
      <c r="AL358" s="7">
        <v>0.06</v>
      </c>
      <c r="AM358" s="7">
        <v>210.66</v>
      </c>
      <c r="AN358" s="7">
        <v>45</v>
      </c>
      <c r="AO358" s="7">
        <v>979.57</v>
      </c>
      <c r="AP358" s="7">
        <v>421.32</v>
      </c>
      <c r="AQ358" s="7">
        <v>368.66</v>
      </c>
      <c r="AR358" s="7">
        <v>210.66</v>
      </c>
    </row>
    <row r="359" spans="1:44">
      <c r="A359" s="16">
        <v>356</v>
      </c>
      <c r="B359" s="6" t="s">
        <v>457</v>
      </c>
      <c r="C359" s="6" t="s">
        <v>399</v>
      </c>
      <c r="D359" s="6" t="s">
        <v>458</v>
      </c>
      <c r="E359" s="6" t="s">
        <v>56</v>
      </c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>
        <v>4276</v>
      </c>
      <c r="V359" s="7">
        <v>0.009</v>
      </c>
      <c r="W359" s="7">
        <v>-4.28</v>
      </c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>
        <v>-4.28</v>
      </c>
      <c r="AP359" s="7">
        <v>0</v>
      </c>
      <c r="AQ359" s="7">
        <v>0</v>
      </c>
      <c r="AR359" s="7">
        <v>0</v>
      </c>
    </row>
    <row r="360" spans="1:44">
      <c r="A360" s="16">
        <v>357</v>
      </c>
      <c r="B360" s="6" t="s">
        <v>457</v>
      </c>
      <c r="C360" s="6" t="s">
        <v>399</v>
      </c>
      <c r="D360" s="6" t="s">
        <v>458</v>
      </c>
      <c r="E360" s="6" t="s">
        <v>57</v>
      </c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>
        <v>4276</v>
      </c>
      <c r="V360" s="7">
        <v>0.009</v>
      </c>
      <c r="W360" s="7">
        <v>-4.28</v>
      </c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>
        <v>-4.28</v>
      </c>
      <c r="AP360" s="7">
        <v>0</v>
      </c>
      <c r="AQ360" s="7">
        <v>0</v>
      </c>
      <c r="AR360" s="7">
        <v>0</v>
      </c>
    </row>
    <row r="361" spans="1:44">
      <c r="A361" s="16">
        <v>358</v>
      </c>
      <c r="B361" s="6" t="s">
        <v>457</v>
      </c>
      <c r="C361" s="6" t="s">
        <v>399</v>
      </c>
      <c r="D361" s="6" t="s">
        <v>458</v>
      </c>
      <c r="E361" s="6" t="s">
        <v>32</v>
      </c>
      <c r="F361" s="7">
        <v>4276</v>
      </c>
      <c r="G361" s="7">
        <v>0.18</v>
      </c>
      <c r="H361" s="7">
        <v>769.68</v>
      </c>
      <c r="I361" s="7">
        <v>0.08</v>
      </c>
      <c r="J361" s="7">
        <v>342.08</v>
      </c>
      <c r="K361" s="7">
        <v>4276</v>
      </c>
      <c r="L361" s="7">
        <v>0.07</v>
      </c>
      <c r="M361" s="7">
        <v>299.32</v>
      </c>
      <c r="N361" s="7">
        <v>4276</v>
      </c>
      <c r="O361" s="7">
        <v>85.52</v>
      </c>
      <c r="P361" s="7">
        <v>4276</v>
      </c>
      <c r="Q361" s="7">
        <v>0.01</v>
      </c>
      <c r="R361" s="7">
        <v>42.76</v>
      </c>
      <c r="S361" s="7">
        <v>0.005</v>
      </c>
      <c r="T361" s="7">
        <v>21.38</v>
      </c>
      <c r="U361" s="7">
        <v>4276</v>
      </c>
      <c r="V361" s="7">
        <v>0.009</v>
      </c>
      <c r="W361" s="7">
        <v>38.48</v>
      </c>
      <c r="X361" s="7">
        <v>4276</v>
      </c>
      <c r="Y361" s="7">
        <v>0.01</v>
      </c>
      <c r="Z361" s="7">
        <v>42.76</v>
      </c>
      <c r="AA361" s="7"/>
      <c r="AB361" s="7"/>
      <c r="AC361" s="7"/>
      <c r="AD361" s="7"/>
      <c r="AE361" s="7"/>
      <c r="AF361" s="7"/>
      <c r="AG361" s="7"/>
      <c r="AH361" s="7">
        <v>4276</v>
      </c>
      <c r="AI361" s="7">
        <v>0.12</v>
      </c>
      <c r="AJ361" s="7">
        <v>513.12</v>
      </c>
      <c r="AK361" s="7">
        <v>4276</v>
      </c>
      <c r="AL361" s="7">
        <v>0.06</v>
      </c>
      <c r="AM361" s="7">
        <v>256.56</v>
      </c>
      <c r="AN361" s="7">
        <v>45</v>
      </c>
      <c r="AO361" s="7">
        <v>1193</v>
      </c>
      <c r="AP361" s="7">
        <v>513.12</v>
      </c>
      <c r="AQ361" s="7">
        <v>448.98</v>
      </c>
      <c r="AR361" s="7">
        <v>256.56</v>
      </c>
    </row>
    <row r="362" spans="1:44">
      <c r="A362" s="16">
        <v>359</v>
      </c>
      <c r="B362" s="6" t="s">
        <v>459</v>
      </c>
      <c r="C362" s="6" t="s">
        <v>460</v>
      </c>
      <c r="D362" s="6" t="s">
        <v>461</v>
      </c>
      <c r="E362" s="6" t="s">
        <v>56</v>
      </c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>
        <v>2500</v>
      </c>
      <c r="Y362" s="7">
        <v>0.005</v>
      </c>
      <c r="Z362" s="7">
        <v>-12.5</v>
      </c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>
        <v>-12.5</v>
      </c>
      <c r="AP362" s="7">
        <v>0</v>
      </c>
      <c r="AQ362" s="7">
        <v>0</v>
      </c>
      <c r="AR362" s="7">
        <v>0</v>
      </c>
    </row>
    <row r="363" spans="1:44">
      <c r="A363" s="16">
        <v>360</v>
      </c>
      <c r="B363" s="6" t="s">
        <v>459</v>
      </c>
      <c r="C363" s="6" t="s">
        <v>460</v>
      </c>
      <c r="D363" s="6" t="s">
        <v>461</v>
      </c>
      <c r="E363" s="6" t="s">
        <v>57</v>
      </c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>
        <v>2500</v>
      </c>
      <c r="Y363" s="7">
        <v>0.005</v>
      </c>
      <c r="Z363" s="7">
        <v>-12.5</v>
      </c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>
        <v>-12.5</v>
      </c>
      <c r="AP363" s="7">
        <v>0</v>
      </c>
      <c r="AQ363" s="7">
        <v>0</v>
      </c>
      <c r="AR363" s="7">
        <v>0</v>
      </c>
    </row>
    <row r="364" spans="1:44">
      <c r="A364" s="16">
        <v>361</v>
      </c>
      <c r="B364" s="6" t="s">
        <v>459</v>
      </c>
      <c r="C364" s="6" t="s">
        <v>460</v>
      </c>
      <c r="D364" s="6" t="s">
        <v>461</v>
      </c>
      <c r="E364" s="6" t="s">
        <v>32</v>
      </c>
      <c r="F364" s="7">
        <v>2500</v>
      </c>
      <c r="G364" s="7">
        <v>0.2</v>
      </c>
      <c r="H364" s="7">
        <v>500</v>
      </c>
      <c r="I364" s="7">
        <v>0.08</v>
      </c>
      <c r="J364" s="7">
        <v>200</v>
      </c>
      <c r="K364" s="7">
        <v>2500</v>
      </c>
      <c r="L364" s="7">
        <v>0.08</v>
      </c>
      <c r="M364" s="7">
        <v>200</v>
      </c>
      <c r="N364" s="7">
        <v>2500</v>
      </c>
      <c r="O364" s="7">
        <v>50</v>
      </c>
      <c r="P364" s="7">
        <v>2500</v>
      </c>
      <c r="Q364" s="7">
        <v>0.015</v>
      </c>
      <c r="R364" s="7">
        <v>37.5</v>
      </c>
      <c r="S364" s="7">
        <v>0.005</v>
      </c>
      <c r="T364" s="7">
        <v>12.5</v>
      </c>
      <c r="U364" s="7">
        <v>2500</v>
      </c>
      <c r="V364" s="7">
        <v>0.005</v>
      </c>
      <c r="W364" s="7">
        <v>12.5</v>
      </c>
      <c r="X364" s="7">
        <v>2500</v>
      </c>
      <c r="Y364" s="7">
        <v>0.005</v>
      </c>
      <c r="Z364" s="7">
        <v>12.5</v>
      </c>
      <c r="AA364" s="7">
        <v>66</v>
      </c>
      <c r="AB364" s="7">
        <v>66</v>
      </c>
      <c r="AC364" s="7"/>
      <c r="AD364" s="7"/>
      <c r="AE364" s="7"/>
      <c r="AF364" s="7"/>
      <c r="AG364" s="7"/>
      <c r="AH364" s="7">
        <v>2500</v>
      </c>
      <c r="AI364" s="7">
        <v>0.1</v>
      </c>
      <c r="AJ364" s="7">
        <v>250</v>
      </c>
      <c r="AK364" s="7">
        <v>2500</v>
      </c>
      <c r="AL364" s="7">
        <v>0.1</v>
      </c>
      <c r="AM364" s="7">
        <v>250</v>
      </c>
      <c r="AN364" s="7">
        <v>45</v>
      </c>
      <c r="AO364" s="7">
        <v>828.5</v>
      </c>
      <c r="AP364" s="7">
        <v>250</v>
      </c>
      <c r="AQ364" s="7">
        <v>328.5</v>
      </c>
      <c r="AR364" s="7">
        <v>250</v>
      </c>
    </row>
    <row r="365" spans="1:44">
      <c r="A365" s="16">
        <v>362</v>
      </c>
      <c r="B365" s="6" t="s">
        <v>462</v>
      </c>
      <c r="C365" s="6" t="s">
        <v>463</v>
      </c>
      <c r="D365" s="6" t="s">
        <v>464</v>
      </c>
      <c r="E365" s="6" t="s">
        <v>56</v>
      </c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>
        <v>3776</v>
      </c>
      <c r="Y365" s="7">
        <v>0.005</v>
      </c>
      <c r="Z365" s="7">
        <v>-18.88</v>
      </c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>
        <v>-18.88</v>
      </c>
      <c r="AP365" s="7">
        <v>0</v>
      </c>
      <c r="AQ365" s="7">
        <v>0</v>
      </c>
      <c r="AR365" s="7">
        <v>0</v>
      </c>
    </row>
    <row r="366" spans="1:44">
      <c r="A366" s="16">
        <v>363</v>
      </c>
      <c r="B366" s="6" t="s">
        <v>462</v>
      </c>
      <c r="C366" s="6" t="s">
        <v>463</v>
      </c>
      <c r="D366" s="6" t="s">
        <v>464</v>
      </c>
      <c r="E366" s="6" t="s">
        <v>57</v>
      </c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>
        <v>3776</v>
      </c>
      <c r="Y366" s="7">
        <v>0.005</v>
      </c>
      <c r="Z366" s="7">
        <v>-18.88</v>
      </c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>
        <v>-18.88</v>
      </c>
      <c r="AP366" s="7">
        <v>0</v>
      </c>
      <c r="AQ366" s="7">
        <v>0</v>
      </c>
      <c r="AR366" s="7">
        <v>0</v>
      </c>
    </row>
    <row r="367" spans="1:44">
      <c r="A367" s="16">
        <v>364</v>
      </c>
      <c r="B367" s="6" t="s">
        <v>462</v>
      </c>
      <c r="C367" s="6" t="s">
        <v>463</v>
      </c>
      <c r="D367" s="6" t="s">
        <v>464</v>
      </c>
      <c r="E367" s="6" t="s">
        <v>32</v>
      </c>
      <c r="F367" s="7">
        <v>3776</v>
      </c>
      <c r="G367" s="7">
        <v>0.18</v>
      </c>
      <c r="H367" s="7">
        <v>679.68</v>
      </c>
      <c r="I367" s="7">
        <v>0.08</v>
      </c>
      <c r="J367" s="7">
        <v>302.08</v>
      </c>
      <c r="K367" s="7">
        <v>3776</v>
      </c>
      <c r="L367" s="7">
        <v>0.07</v>
      </c>
      <c r="M367" s="7">
        <v>264.32</v>
      </c>
      <c r="N367" s="7">
        <v>3776</v>
      </c>
      <c r="O367" s="7">
        <v>75.52</v>
      </c>
      <c r="P367" s="7">
        <v>3776</v>
      </c>
      <c r="Q367" s="7">
        <v>0.01</v>
      </c>
      <c r="R367" s="7">
        <v>37.76</v>
      </c>
      <c r="S367" s="7">
        <v>0.005</v>
      </c>
      <c r="T367" s="7">
        <v>18.88</v>
      </c>
      <c r="U367" s="7">
        <v>3776</v>
      </c>
      <c r="V367" s="7">
        <v>0.013</v>
      </c>
      <c r="W367" s="7">
        <v>49.09</v>
      </c>
      <c r="X367" s="7">
        <v>3776</v>
      </c>
      <c r="Y367" s="7">
        <v>0.005</v>
      </c>
      <c r="Z367" s="7">
        <v>18.88</v>
      </c>
      <c r="AA367" s="7"/>
      <c r="AB367" s="7"/>
      <c r="AC367" s="7"/>
      <c r="AD367" s="7"/>
      <c r="AE367" s="7"/>
      <c r="AF367" s="7"/>
      <c r="AG367" s="7"/>
      <c r="AH367" s="7">
        <v>4055</v>
      </c>
      <c r="AI367" s="7">
        <v>0.1</v>
      </c>
      <c r="AJ367" s="7">
        <v>405.5</v>
      </c>
      <c r="AK367" s="7">
        <v>4055</v>
      </c>
      <c r="AL367" s="7">
        <v>0.1</v>
      </c>
      <c r="AM367" s="7">
        <v>405.5</v>
      </c>
      <c r="AN367" s="7">
        <v>45</v>
      </c>
      <c r="AO367" s="7">
        <v>1049.73</v>
      </c>
      <c r="AP367" s="7">
        <v>405.5</v>
      </c>
      <c r="AQ367" s="7">
        <v>396.48</v>
      </c>
      <c r="AR367" s="7">
        <v>405.5</v>
      </c>
    </row>
    <row r="368" spans="1:44">
      <c r="A368" s="16">
        <v>365</v>
      </c>
      <c r="B368" s="6" t="s">
        <v>465</v>
      </c>
      <c r="C368" s="6" t="s">
        <v>463</v>
      </c>
      <c r="D368" s="6" t="s">
        <v>466</v>
      </c>
      <c r="E368" s="6" t="s">
        <v>56</v>
      </c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>
        <v>3204</v>
      </c>
      <c r="Y368" s="7">
        <v>0.005</v>
      </c>
      <c r="Z368" s="7">
        <v>-16.02</v>
      </c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>
        <v>-16.02</v>
      </c>
      <c r="AP368" s="7">
        <v>0</v>
      </c>
      <c r="AQ368" s="7">
        <v>0</v>
      </c>
      <c r="AR368" s="7">
        <v>0</v>
      </c>
    </row>
    <row r="369" spans="1:44">
      <c r="A369" s="16">
        <v>366</v>
      </c>
      <c r="B369" s="6" t="s">
        <v>465</v>
      </c>
      <c r="C369" s="6" t="s">
        <v>463</v>
      </c>
      <c r="D369" s="6" t="s">
        <v>466</v>
      </c>
      <c r="E369" s="6" t="s">
        <v>57</v>
      </c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>
        <v>3204</v>
      </c>
      <c r="Y369" s="7">
        <v>0.005</v>
      </c>
      <c r="Z369" s="7">
        <v>-16.02</v>
      </c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>
        <v>-16.02</v>
      </c>
      <c r="AP369" s="7">
        <v>0</v>
      </c>
      <c r="AQ369" s="7">
        <v>0</v>
      </c>
      <c r="AR369" s="7">
        <v>0</v>
      </c>
    </row>
    <row r="370" spans="1:44">
      <c r="A370" s="16">
        <v>367</v>
      </c>
      <c r="B370" s="6" t="s">
        <v>465</v>
      </c>
      <c r="C370" s="6" t="s">
        <v>463</v>
      </c>
      <c r="D370" s="6" t="s">
        <v>466</v>
      </c>
      <c r="E370" s="6" t="s">
        <v>32</v>
      </c>
      <c r="F370" s="7">
        <v>3204</v>
      </c>
      <c r="G370" s="7">
        <v>0.18</v>
      </c>
      <c r="H370" s="7">
        <v>576.72</v>
      </c>
      <c r="I370" s="7">
        <v>0.08</v>
      </c>
      <c r="J370" s="7">
        <v>256.32</v>
      </c>
      <c r="K370" s="7">
        <v>3204</v>
      </c>
      <c r="L370" s="7">
        <v>0.07</v>
      </c>
      <c r="M370" s="7">
        <v>224.28</v>
      </c>
      <c r="N370" s="7">
        <v>3204</v>
      </c>
      <c r="O370" s="7">
        <v>64.08</v>
      </c>
      <c r="P370" s="7">
        <v>3204</v>
      </c>
      <c r="Q370" s="7">
        <v>0.01</v>
      </c>
      <c r="R370" s="7">
        <v>32.04</v>
      </c>
      <c r="S370" s="7">
        <v>0.005</v>
      </c>
      <c r="T370" s="7">
        <v>16.02</v>
      </c>
      <c r="U370" s="7">
        <v>3204</v>
      </c>
      <c r="V370" s="7">
        <v>0.013</v>
      </c>
      <c r="W370" s="7">
        <v>41.65</v>
      </c>
      <c r="X370" s="7">
        <v>3204</v>
      </c>
      <c r="Y370" s="7">
        <v>0.005</v>
      </c>
      <c r="Z370" s="7">
        <v>16.02</v>
      </c>
      <c r="AA370" s="7"/>
      <c r="AB370" s="7"/>
      <c r="AC370" s="7"/>
      <c r="AD370" s="7"/>
      <c r="AE370" s="7"/>
      <c r="AF370" s="7"/>
      <c r="AG370" s="7"/>
      <c r="AH370" s="7">
        <v>3490</v>
      </c>
      <c r="AI370" s="7">
        <v>0.1</v>
      </c>
      <c r="AJ370" s="7">
        <v>349</v>
      </c>
      <c r="AK370" s="7">
        <v>3490</v>
      </c>
      <c r="AL370" s="7">
        <v>0.1</v>
      </c>
      <c r="AM370" s="7">
        <v>349</v>
      </c>
      <c r="AN370" s="7">
        <v>45</v>
      </c>
      <c r="AO370" s="7">
        <v>890.71</v>
      </c>
      <c r="AP370" s="7">
        <v>349</v>
      </c>
      <c r="AQ370" s="7">
        <v>336.42</v>
      </c>
      <c r="AR370" s="7">
        <v>349</v>
      </c>
    </row>
    <row r="371" spans="1:44">
      <c r="A371" s="16">
        <v>368</v>
      </c>
      <c r="B371" s="6" t="s">
        <v>467</v>
      </c>
      <c r="C371" s="6" t="s">
        <v>463</v>
      </c>
      <c r="D371" s="6" t="s">
        <v>468</v>
      </c>
      <c r="E371" s="6" t="s">
        <v>56</v>
      </c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>
        <v>2650</v>
      </c>
      <c r="Y371" s="7">
        <v>0.005</v>
      </c>
      <c r="Z371" s="7">
        <v>-13.25</v>
      </c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>
        <v>-13.25</v>
      </c>
      <c r="AP371" s="7">
        <v>0</v>
      </c>
      <c r="AQ371" s="7">
        <v>0</v>
      </c>
      <c r="AR371" s="7">
        <v>0</v>
      </c>
    </row>
    <row r="372" spans="1:44">
      <c r="A372" s="16">
        <v>369</v>
      </c>
      <c r="B372" s="6" t="s">
        <v>467</v>
      </c>
      <c r="C372" s="6" t="s">
        <v>463</v>
      </c>
      <c r="D372" s="6" t="s">
        <v>468</v>
      </c>
      <c r="E372" s="6" t="s">
        <v>57</v>
      </c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>
        <v>2650</v>
      </c>
      <c r="Y372" s="7">
        <v>0.005</v>
      </c>
      <c r="Z372" s="7">
        <v>-13.25</v>
      </c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>
        <v>-13.25</v>
      </c>
      <c r="AP372" s="7">
        <v>0</v>
      </c>
      <c r="AQ372" s="7">
        <v>0</v>
      </c>
      <c r="AR372" s="7">
        <v>0</v>
      </c>
    </row>
    <row r="373" spans="1:44">
      <c r="A373" s="16">
        <v>370</v>
      </c>
      <c r="B373" s="6" t="s">
        <v>467</v>
      </c>
      <c r="C373" s="6" t="s">
        <v>463</v>
      </c>
      <c r="D373" s="6" t="s">
        <v>468</v>
      </c>
      <c r="E373" s="6" t="s">
        <v>32</v>
      </c>
      <c r="F373" s="7">
        <v>2650</v>
      </c>
      <c r="G373" s="7">
        <v>0.18</v>
      </c>
      <c r="H373" s="7">
        <v>477</v>
      </c>
      <c r="I373" s="7">
        <v>0.08</v>
      </c>
      <c r="J373" s="7">
        <v>212</v>
      </c>
      <c r="K373" s="7">
        <v>2650</v>
      </c>
      <c r="L373" s="7">
        <v>0.07</v>
      </c>
      <c r="M373" s="7">
        <v>185.5</v>
      </c>
      <c r="N373" s="7">
        <v>2650</v>
      </c>
      <c r="O373" s="7">
        <v>53</v>
      </c>
      <c r="P373" s="7">
        <v>2650</v>
      </c>
      <c r="Q373" s="7">
        <v>0.01</v>
      </c>
      <c r="R373" s="7">
        <v>26.5</v>
      </c>
      <c r="S373" s="7">
        <v>0.005</v>
      </c>
      <c r="T373" s="7">
        <v>13.25</v>
      </c>
      <c r="U373" s="7">
        <v>2650</v>
      </c>
      <c r="V373" s="7">
        <v>0.013</v>
      </c>
      <c r="W373" s="7">
        <v>34.45</v>
      </c>
      <c r="X373" s="7">
        <v>2650</v>
      </c>
      <c r="Y373" s="7">
        <v>0.005</v>
      </c>
      <c r="Z373" s="7">
        <v>13.25</v>
      </c>
      <c r="AA373" s="7"/>
      <c r="AB373" s="7"/>
      <c r="AC373" s="7"/>
      <c r="AD373" s="7"/>
      <c r="AE373" s="7"/>
      <c r="AF373" s="7"/>
      <c r="AG373" s="7"/>
      <c r="AH373" s="7">
        <v>3300</v>
      </c>
      <c r="AI373" s="7">
        <v>0.1</v>
      </c>
      <c r="AJ373" s="7">
        <v>330</v>
      </c>
      <c r="AK373" s="7">
        <v>3300</v>
      </c>
      <c r="AL373" s="7">
        <v>0.1</v>
      </c>
      <c r="AM373" s="7">
        <v>330</v>
      </c>
      <c r="AN373" s="7">
        <v>45</v>
      </c>
      <c r="AO373" s="7">
        <v>736.7</v>
      </c>
      <c r="AP373" s="7">
        <v>330</v>
      </c>
      <c r="AQ373" s="7">
        <v>278.25</v>
      </c>
      <c r="AR373" s="7">
        <v>330</v>
      </c>
    </row>
    <row r="374" spans="1:44">
      <c r="A374" s="16">
        <v>371</v>
      </c>
      <c r="B374" s="6" t="s">
        <v>469</v>
      </c>
      <c r="C374" s="6" t="s">
        <v>463</v>
      </c>
      <c r="D374" s="6" t="s">
        <v>470</v>
      </c>
      <c r="E374" s="6" t="s">
        <v>56</v>
      </c>
      <c r="F374" s="7">
        <v>2650</v>
      </c>
      <c r="G374" s="7">
        <v>0.18</v>
      </c>
      <c r="H374" s="7">
        <v>477</v>
      </c>
      <c r="I374" s="7">
        <v>0.08</v>
      </c>
      <c r="J374" s="7">
        <v>212</v>
      </c>
      <c r="K374" s="7">
        <v>2650</v>
      </c>
      <c r="L374" s="7">
        <v>0.07</v>
      </c>
      <c r="M374" s="7">
        <v>185.5</v>
      </c>
      <c r="N374" s="7">
        <v>2650</v>
      </c>
      <c r="O374" s="7">
        <v>53</v>
      </c>
      <c r="P374" s="7">
        <v>2650</v>
      </c>
      <c r="Q374" s="7">
        <v>0.01</v>
      </c>
      <c r="R374" s="7">
        <v>26.5</v>
      </c>
      <c r="S374" s="7">
        <v>0.005</v>
      </c>
      <c r="T374" s="7">
        <v>13.25</v>
      </c>
      <c r="U374" s="7">
        <v>2650</v>
      </c>
      <c r="V374" s="7">
        <v>0.013</v>
      </c>
      <c r="W374" s="7">
        <v>34.45</v>
      </c>
      <c r="X374" s="7">
        <v>2650</v>
      </c>
      <c r="Y374" s="7">
        <v>0.005</v>
      </c>
      <c r="Z374" s="7">
        <v>13.25</v>
      </c>
      <c r="AA374" s="7"/>
      <c r="AB374" s="7"/>
      <c r="AC374" s="7"/>
      <c r="AD374" s="7"/>
      <c r="AE374" s="7">
        <v>10</v>
      </c>
      <c r="AF374" s="7">
        <v>0</v>
      </c>
      <c r="AG374" s="7"/>
      <c r="AH374" s="7">
        <v>2650</v>
      </c>
      <c r="AI374" s="7">
        <v>0.1</v>
      </c>
      <c r="AJ374" s="7">
        <v>265</v>
      </c>
      <c r="AK374" s="7">
        <v>2650</v>
      </c>
      <c r="AL374" s="7">
        <v>0.1</v>
      </c>
      <c r="AM374" s="7">
        <v>265</v>
      </c>
      <c r="AN374" s="7">
        <v>45</v>
      </c>
      <c r="AO374" s="7">
        <v>746.7</v>
      </c>
      <c r="AP374" s="7">
        <v>265</v>
      </c>
      <c r="AQ374" s="7">
        <v>278.25</v>
      </c>
      <c r="AR374" s="7">
        <v>265</v>
      </c>
    </row>
    <row r="375" spans="1:44">
      <c r="A375" s="16">
        <v>372</v>
      </c>
      <c r="B375" s="6" t="s">
        <v>469</v>
      </c>
      <c r="C375" s="6" t="s">
        <v>463</v>
      </c>
      <c r="D375" s="6" t="s">
        <v>470</v>
      </c>
      <c r="E375" s="6" t="s">
        <v>57</v>
      </c>
      <c r="F375" s="7">
        <v>2650</v>
      </c>
      <c r="G375" s="7">
        <v>0.18</v>
      </c>
      <c r="H375" s="7">
        <v>477</v>
      </c>
      <c r="I375" s="7">
        <v>0.08</v>
      </c>
      <c r="J375" s="7">
        <v>212</v>
      </c>
      <c r="K375" s="7">
        <v>2650</v>
      </c>
      <c r="L375" s="7">
        <v>0.07</v>
      </c>
      <c r="M375" s="7">
        <v>185.5</v>
      </c>
      <c r="N375" s="7">
        <v>2650</v>
      </c>
      <c r="O375" s="7">
        <v>53</v>
      </c>
      <c r="P375" s="7">
        <v>2650</v>
      </c>
      <c r="Q375" s="7">
        <v>0.01</v>
      </c>
      <c r="R375" s="7">
        <v>26.5</v>
      </c>
      <c r="S375" s="7">
        <v>0.005</v>
      </c>
      <c r="T375" s="7">
        <v>13.25</v>
      </c>
      <c r="U375" s="7">
        <v>2650</v>
      </c>
      <c r="V375" s="7">
        <v>0.013</v>
      </c>
      <c r="W375" s="7">
        <v>34.45</v>
      </c>
      <c r="X375" s="7">
        <v>2650</v>
      </c>
      <c r="Y375" s="7">
        <v>0.005</v>
      </c>
      <c r="Z375" s="7">
        <v>13.25</v>
      </c>
      <c r="AA375" s="7"/>
      <c r="AB375" s="7"/>
      <c r="AC375" s="7"/>
      <c r="AD375" s="7"/>
      <c r="AE375" s="7"/>
      <c r="AF375" s="7"/>
      <c r="AG375" s="7"/>
      <c r="AH375" s="7">
        <v>2650</v>
      </c>
      <c r="AI375" s="7">
        <v>0.1</v>
      </c>
      <c r="AJ375" s="7">
        <v>265</v>
      </c>
      <c r="AK375" s="7">
        <v>2650</v>
      </c>
      <c r="AL375" s="7">
        <v>0.1</v>
      </c>
      <c r="AM375" s="7">
        <v>265</v>
      </c>
      <c r="AN375" s="7">
        <v>45</v>
      </c>
      <c r="AO375" s="7">
        <v>736.7</v>
      </c>
      <c r="AP375" s="7">
        <v>265</v>
      </c>
      <c r="AQ375" s="7">
        <v>278.25</v>
      </c>
      <c r="AR375" s="7">
        <v>265</v>
      </c>
    </row>
    <row r="376" spans="1:44">
      <c r="A376" s="16">
        <v>373</v>
      </c>
      <c r="B376" s="6" t="s">
        <v>469</v>
      </c>
      <c r="C376" s="6" t="s">
        <v>463</v>
      </c>
      <c r="D376" s="6" t="s">
        <v>470</v>
      </c>
      <c r="E376" s="6" t="s">
        <v>32</v>
      </c>
      <c r="F376" s="7">
        <v>2650</v>
      </c>
      <c r="G376" s="7">
        <v>0.18</v>
      </c>
      <c r="H376" s="7">
        <v>477</v>
      </c>
      <c r="I376" s="7">
        <v>0.08</v>
      </c>
      <c r="J376" s="7">
        <v>212</v>
      </c>
      <c r="K376" s="7">
        <v>2650</v>
      </c>
      <c r="L376" s="7">
        <v>0.07</v>
      </c>
      <c r="M376" s="7">
        <v>185.5</v>
      </c>
      <c r="N376" s="7">
        <v>2650</v>
      </c>
      <c r="O376" s="7">
        <v>53</v>
      </c>
      <c r="P376" s="7">
        <v>2650</v>
      </c>
      <c r="Q376" s="7">
        <v>0.01</v>
      </c>
      <c r="R376" s="7">
        <v>26.5</v>
      </c>
      <c r="S376" s="7">
        <v>0.005</v>
      </c>
      <c r="T376" s="7">
        <v>13.25</v>
      </c>
      <c r="U376" s="7">
        <v>2650</v>
      </c>
      <c r="V376" s="7">
        <v>0.013</v>
      </c>
      <c r="W376" s="7">
        <v>34.45</v>
      </c>
      <c r="X376" s="7">
        <v>2650</v>
      </c>
      <c r="Y376" s="7">
        <v>0.005</v>
      </c>
      <c r="Z376" s="7">
        <v>13.25</v>
      </c>
      <c r="AA376" s="7"/>
      <c r="AB376" s="7"/>
      <c r="AC376" s="7"/>
      <c r="AD376" s="7"/>
      <c r="AE376" s="7"/>
      <c r="AF376" s="7"/>
      <c r="AG376" s="7"/>
      <c r="AH376" s="7">
        <v>2650</v>
      </c>
      <c r="AI376" s="7">
        <v>0.1</v>
      </c>
      <c r="AJ376" s="7">
        <v>265</v>
      </c>
      <c r="AK376" s="7">
        <v>2650</v>
      </c>
      <c r="AL376" s="7">
        <v>0.1</v>
      </c>
      <c r="AM376" s="7">
        <v>265</v>
      </c>
      <c r="AN376" s="7">
        <v>45</v>
      </c>
      <c r="AO376" s="7">
        <v>736.7</v>
      </c>
      <c r="AP376" s="7">
        <v>265</v>
      </c>
      <c r="AQ376" s="7">
        <v>278.25</v>
      </c>
      <c r="AR376" s="7">
        <v>265</v>
      </c>
    </row>
    <row r="377" spans="1:44">
      <c r="A377" s="16">
        <v>374</v>
      </c>
      <c r="B377" s="6" t="s">
        <v>471</v>
      </c>
      <c r="C377" s="6" t="s">
        <v>463</v>
      </c>
      <c r="D377" s="6" t="s">
        <v>472</v>
      </c>
      <c r="E377" s="6" t="s">
        <v>56</v>
      </c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>
        <v>2623</v>
      </c>
      <c r="Y377" s="7">
        <v>0.005</v>
      </c>
      <c r="Z377" s="7">
        <v>-13.11</v>
      </c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>
        <v>-13.11</v>
      </c>
      <c r="AP377" s="7">
        <v>0</v>
      </c>
      <c r="AQ377" s="7">
        <v>0</v>
      </c>
      <c r="AR377" s="7">
        <v>0</v>
      </c>
    </row>
    <row r="378" spans="1:44">
      <c r="A378" s="16">
        <v>375</v>
      </c>
      <c r="B378" s="6" t="s">
        <v>471</v>
      </c>
      <c r="C378" s="6" t="s">
        <v>463</v>
      </c>
      <c r="D378" s="6" t="s">
        <v>472</v>
      </c>
      <c r="E378" s="6" t="s">
        <v>57</v>
      </c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>
        <v>2623</v>
      </c>
      <c r="Y378" s="7">
        <v>0.005</v>
      </c>
      <c r="Z378" s="7">
        <v>-13.11</v>
      </c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>
        <v>-13.11</v>
      </c>
      <c r="AP378" s="7">
        <v>0</v>
      </c>
      <c r="AQ378" s="7">
        <v>0</v>
      </c>
      <c r="AR378" s="7">
        <v>0</v>
      </c>
    </row>
    <row r="379" spans="1:44">
      <c r="A379" s="16">
        <v>376</v>
      </c>
      <c r="B379" s="6" t="s">
        <v>471</v>
      </c>
      <c r="C379" s="6" t="s">
        <v>463</v>
      </c>
      <c r="D379" s="6" t="s">
        <v>472</v>
      </c>
      <c r="E379" s="6" t="s">
        <v>32</v>
      </c>
      <c r="F379" s="7">
        <v>2623</v>
      </c>
      <c r="G379" s="7">
        <v>0.18</v>
      </c>
      <c r="H379" s="7">
        <v>472.14</v>
      </c>
      <c r="I379" s="7">
        <v>0.08</v>
      </c>
      <c r="J379" s="7">
        <v>209.84</v>
      </c>
      <c r="K379" s="7">
        <v>2623</v>
      </c>
      <c r="L379" s="7">
        <v>0.07</v>
      </c>
      <c r="M379" s="7">
        <v>183.61</v>
      </c>
      <c r="N379" s="7">
        <v>2623</v>
      </c>
      <c r="O379" s="7">
        <v>52.46</v>
      </c>
      <c r="P379" s="7">
        <v>2623</v>
      </c>
      <c r="Q379" s="7">
        <v>0.01</v>
      </c>
      <c r="R379" s="7">
        <v>26.23</v>
      </c>
      <c r="S379" s="7">
        <v>0.005</v>
      </c>
      <c r="T379" s="7">
        <v>13.12</v>
      </c>
      <c r="U379" s="7">
        <v>2623</v>
      </c>
      <c r="V379" s="7">
        <v>0.013</v>
      </c>
      <c r="W379" s="7">
        <v>34.1</v>
      </c>
      <c r="X379" s="7">
        <v>2623</v>
      </c>
      <c r="Y379" s="7">
        <v>0.005</v>
      </c>
      <c r="Z379" s="7">
        <v>13.12</v>
      </c>
      <c r="AA379" s="7"/>
      <c r="AB379" s="7"/>
      <c r="AC379" s="7"/>
      <c r="AD379" s="7"/>
      <c r="AE379" s="7"/>
      <c r="AF379" s="7"/>
      <c r="AG379" s="7"/>
      <c r="AH379" s="7">
        <v>2885</v>
      </c>
      <c r="AI379" s="7">
        <v>0.1</v>
      </c>
      <c r="AJ379" s="7">
        <v>288.5</v>
      </c>
      <c r="AK379" s="7">
        <v>2885</v>
      </c>
      <c r="AL379" s="7">
        <v>0.1</v>
      </c>
      <c r="AM379" s="7">
        <v>288.5</v>
      </c>
      <c r="AN379" s="7">
        <v>45</v>
      </c>
      <c r="AO379" s="7">
        <v>729.2</v>
      </c>
      <c r="AP379" s="7">
        <v>288.5</v>
      </c>
      <c r="AQ379" s="7">
        <v>275.42</v>
      </c>
      <c r="AR379" s="7">
        <v>288.5</v>
      </c>
    </row>
    <row r="380" spans="1:44">
      <c r="A380" s="16">
        <v>377</v>
      </c>
      <c r="B380" s="6" t="s">
        <v>473</v>
      </c>
      <c r="C380" s="6" t="s">
        <v>463</v>
      </c>
      <c r="D380" s="6" t="s">
        <v>474</v>
      </c>
      <c r="E380" s="6" t="s">
        <v>56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>
        <v>2650</v>
      </c>
      <c r="Y380" s="7">
        <v>0.005</v>
      </c>
      <c r="Z380" s="7">
        <v>-13.25</v>
      </c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>
        <v>-13.25</v>
      </c>
      <c r="AP380" s="7">
        <v>0</v>
      </c>
      <c r="AQ380" s="7">
        <v>0</v>
      </c>
      <c r="AR380" s="7">
        <v>0</v>
      </c>
    </row>
    <row r="381" spans="1:44">
      <c r="A381" s="16">
        <v>378</v>
      </c>
      <c r="B381" s="6" t="s">
        <v>473</v>
      </c>
      <c r="C381" s="6" t="s">
        <v>463</v>
      </c>
      <c r="D381" s="6" t="s">
        <v>474</v>
      </c>
      <c r="E381" s="6" t="s">
        <v>57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>
        <v>2650</v>
      </c>
      <c r="Y381" s="7">
        <v>0.005</v>
      </c>
      <c r="Z381" s="7">
        <v>-13.25</v>
      </c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>
        <v>-13.25</v>
      </c>
      <c r="AP381" s="7">
        <v>0</v>
      </c>
      <c r="AQ381" s="7">
        <v>0</v>
      </c>
      <c r="AR381" s="7">
        <v>0</v>
      </c>
    </row>
    <row r="382" spans="1:44">
      <c r="A382" s="16">
        <v>379</v>
      </c>
      <c r="B382" s="6" t="s">
        <v>473</v>
      </c>
      <c r="C382" s="6" t="s">
        <v>463</v>
      </c>
      <c r="D382" s="6" t="s">
        <v>474</v>
      </c>
      <c r="E382" s="6" t="s">
        <v>32</v>
      </c>
      <c r="F382" s="7">
        <v>2650</v>
      </c>
      <c r="G382" s="7">
        <v>0.18</v>
      </c>
      <c r="H382" s="7">
        <v>477</v>
      </c>
      <c r="I382" s="7">
        <v>0.08</v>
      </c>
      <c r="J382" s="7">
        <v>212</v>
      </c>
      <c r="K382" s="7">
        <v>2650</v>
      </c>
      <c r="L382" s="7">
        <v>0.07</v>
      </c>
      <c r="M382" s="7">
        <v>185.5</v>
      </c>
      <c r="N382" s="7">
        <v>2650</v>
      </c>
      <c r="O382" s="7">
        <v>53</v>
      </c>
      <c r="P382" s="7">
        <v>2650</v>
      </c>
      <c r="Q382" s="7">
        <v>0.01</v>
      </c>
      <c r="R382" s="7">
        <v>26.5</v>
      </c>
      <c r="S382" s="7">
        <v>0.005</v>
      </c>
      <c r="T382" s="7">
        <v>13.25</v>
      </c>
      <c r="U382" s="7">
        <v>2650</v>
      </c>
      <c r="V382" s="7">
        <v>0.013</v>
      </c>
      <c r="W382" s="7">
        <v>34.45</v>
      </c>
      <c r="X382" s="7">
        <v>2650</v>
      </c>
      <c r="Y382" s="7">
        <v>0.005</v>
      </c>
      <c r="Z382" s="7">
        <v>13.25</v>
      </c>
      <c r="AA382" s="7"/>
      <c r="AB382" s="7"/>
      <c r="AC382" s="7"/>
      <c r="AD382" s="7"/>
      <c r="AE382" s="7"/>
      <c r="AF382" s="7"/>
      <c r="AG382" s="7"/>
      <c r="AH382" s="7">
        <v>2776</v>
      </c>
      <c r="AI382" s="7">
        <v>0.1</v>
      </c>
      <c r="AJ382" s="7">
        <v>277.6</v>
      </c>
      <c r="AK382" s="7">
        <v>2776</v>
      </c>
      <c r="AL382" s="7">
        <v>0.1</v>
      </c>
      <c r="AM382" s="7">
        <v>277.6</v>
      </c>
      <c r="AN382" s="7">
        <v>45</v>
      </c>
      <c r="AO382" s="7">
        <v>736.7</v>
      </c>
      <c r="AP382" s="7">
        <v>277.6</v>
      </c>
      <c r="AQ382" s="7">
        <v>278.25</v>
      </c>
      <c r="AR382" s="7">
        <v>277.6</v>
      </c>
    </row>
    <row r="383" spans="1:44">
      <c r="A383" s="16">
        <v>380</v>
      </c>
      <c r="B383" s="6" t="s">
        <v>260</v>
      </c>
      <c r="C383" s="6" t="s">
        <v>463</v>
      </c>
      <c r="D383" s="6" t="s">
        <v>475</v>
      </c>
      <c r="E383" s="6" t="s">
        <v>56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>
        <v>2650</v>
      </c>
      <c r="Y383" s="7">
        <v>0.005</v>
      </c>
      <c r="Z383" s="7">
        <v>-13.25</v>
      </c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>
        <v>-13.25</v>
      </c>
      <c r="AP383" s="7">
        <v>0</v>
      </c>
      <c r="AQ383" s="7">
        <v>0</v>
      </c>
      <c r="AR383" s="7">
        <v>0</v>
      </c>
    </row>
    <row r="384" spans="1:44">
      <c r="A384" s="16">
        <v>381</v>
      </c>
      <c r="B384" s="6" t="s">
        <v>260</v>
      </c>
      <c r="C384" s="6" t="s">
        <v>463</v>
      </c>
      <c r="D384" s="6" t="s">
        <v>475</v>
      </c>
      <c r="E384" s="6" t="s">
        <v>57</v>
      </c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>
        <v>2650</v>
      </c>
      <c r="Y384" s="7">
        <v>0.005</v>
      </c>
      <c r="Z384" s="7">
        <v>-13.25</v>
      </c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>
        <v>-13.25</v>
      </c>
      <c r="AP384" s="7">
        <v>0</v>
      </c>
      <c r="AQ384" s="7">
        <v>0</v>
      </c>
      <c r="AR384" s="7">
        <v>0</v>
      </c>
    </row>
    <row r="385" spans="1:44">
      <c r="A385" s="16">
        <v>382</v>
      </c>
      <c r="B385" s="6" t="s">
        <v>260</v>
      </c>
      <c r="C385" s="6" t="s">
        <v>463</v>
      </c>
      <c r="D385" s="6" t="s">
        <v>475</v>
      </c>
      <c r="E385" s="6" t="s">
        <v>32</v>
      </c>
      <c r="F385" s="7">
        <v>2650</v>
      </c>
      <c r="G385" s="7">
        <v>0.18</v>
      </c>
      <c r="H385" s="7">
        <v>477</v>
      </c>
      <c r="I385" s="7">
        <v>0.08</v>
      </c>
      <c r="J385" s="7">
        <v>212</v>
      </c>
      <c r="K385" s="7">
        <v>2650</v>
      </c>
      <c r="L385" s="7">
        <v>0.07</v>
      </c>
      <c r="M385" s="7">
        <v>185.5</v>
      </c>
      <c r="N385" s="7">
        <v>2650</v>
      </c>
      <c r="O385" s="7">
        <v>53</v>
      </c>
      <c r="P385" s="7">
        <v>2650</v>
      </c>
      <c r="Q385" s="7">
        <v>0.01</v>
      </c>
      <c r="R385" s="7">
        <v>26.5</v>
      </c>
      <c r="S385" s="7">
        <v>0.005</v>
      </c>
      <c r="T385" s="7">
        <v>13.25</v>
      </c>
      <c r="U385" s="7">
        <v>2650</v>
      </c>
      <c r="V385" s="7">
        <v>0.013</v>
      </c>
      <c r="W385" s="7">
        <v>34.45</v>
      </c>
      <c r="X385" s="7">
        <v>2650</v>
      </c>
      <c r="Y385" s="7">
        <v>0.005</v>
      </c>
      <c r="Z385" s="7">
        <v>13.25</v>
      </c>
      <c r="AA385" s="7"/>
      <c r="AB385" s="7"/>
      <c r="AC385" s="7"/>
      <c r="AD385" s="7"/>
      <c r="AE385" s="7"/>
      <c r="AF385" s="7"/>
      <c r="AG385" s="7"/>
      <c r="AH385" s="7">
        <v>3706</v>
      </c>
      <c r="AI385" s="7">
        <v>0.1</v>
      </c>
      <c r="AJ385" s="7">
        <v>370.6</v>
      </c>
      <c r="AK385" s="7">
        <v>3706</v>
      </c>
      <c r="AL385" s="7">
        <v>0.1</v>
      </c>
      <c r="AM385" s="7">
        <v>370.6</v>
      </c>
      <c r="AN385" s="7">
        <v>45</v>
      </c>
      <c r="AO385" s="7">
        <v>736.7</v>
      </c>
      <c r="AP385" s="7">
        <v>370.6</v>
      </c>
      <c r="AQ385" s="7">
        <v>278.25</v>
      </c>
      <c r="AR385" s="7">
        <v>370.6</v>
      </c>
    </row>
    <row r="386" spans="1:44">
      <c r="A386" s="16">
        <v>383</v>
      </c>
      <c r="B386" s="6" t="s">
        <v>476</v>
      </c>
      <c r="C386" s="6" t="s">
        <v>463</v>
      </c>
      <c r="D386" s="6" t="s">
        <v>477</v>
      </c>
      <c r="E386" s="6" t="s">
        <v>56</v>
      </c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>
        <v>2651</v>
      </c>
      <c r="Y386" s="7">
        <v>0.005</v>
      </c>
      <c r="Z386" s="7">
        <v>-13.25</v>
      </c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>
        <v>-13.25</v>
      </c>
      <c r="AP386" s="7">
        <v>0</v>
      </c>
      <c r="AQ386" s="7">
        <v>0</v>
      </c>
      <c r="AR386" s="7">
        <v>0</v>
      </c>
    </row>
    <row r="387" spans="1:44">
      <c r="A387" s="16">
        <v>384</v>
      </c>
      <c r="B387" s="6" t="s">
        <v>476</v>
      </c>
      <c r="C387" s="6" t="s">
        <v>463</v>
      </c>
      <c r="D387" s="6" t="s">
        <v>477</v>
      </c>
      <c r="E387" s="6" t="s">
        <v>57</v>
      </c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>
        <v>2651</v>
      </c>
      <c r="Y387" s="7">
        <v>0.005</v>
      </c>
      <c r="Z387" s="7">
        <v>-13.25</v>
      </c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>
        <v>-13.25</v>
      </c>
      <c r="AP387" s="7">
        <v>0</v>
      </c>
      <c r="AQ387" s="7">
        <v>0</v>
      </c>
      <c r="AR387" s="7">
        <v>0</v>
      </c>
    </row>
    <row r="388" spans="1:44">
      <c r="A388" s="16">
        <v>385</v>
      </c>
      <c r="B388" s="6" t="s">
        <v>476</v>
      </c>
      <c r="C388" s="6" t="s">
        <v>463</v>
      </c>
      <c r="D388" s="6" t="s">
        <v>477</v>
      </c>
      <c r="E388" s="6" t="s">
        <v>32</v>
      </c>
      <c r="F388" s="7">
        <v>2651</v>
      </c>
      <c r="G388" s="7">
        <v>0.18</v>
      </c>
      <c r="H388" s="7">
        <v>477.18</v>
      </c>
      <c r="I388" s="7">
        <v>0.08</v>
      </c>
      <c r="J388" s="7">
        <v>212.08</v>
      </c>
      <c r="K388" s="7">
        <v>2651</v>
      </c>
      <c r="L388" s="7">
        <v>0.07</v>
      </c>
      <c r="M388" s="7">
        <v>185.57</v>
      </c>
      <c r="N388" s="7">
        <v>2651</v>
      </c>
      <c r="O388" s="7">
        <v>53.02</v>
      </c>
      <c r="P388" s="7">
        <v>2651</v>
      </c>
      <c r="Q388" s="7">
        <v>0.01</v>
      </c>
      <c r="R388" s="7">
        <v>26.51</v>
      </c>
      <c r="S388" s="7">
        <v>0.005</v>
      </c>
      <c r="T388" s="7">
        <v>13.26</v>
      </c>
      <c r="U388" s="7">
        <v>2651</v>
      </c>
      <c r="V388" s="7">
        <v>0.013</v>
      </c>
      <c r="W388" s="7">
        <v>34.46</v>
      </c>
      <c r="X388" s="7">
        <v>2651</v>
      </c>
      <c r="Y388" s="7">
        <v>0.005</v>
      </c>
      <c r="Z388" s="7">
        <v>13.26</v>
      </c>
      <c r="AA388" s="7"/>
      <c r="AB388" s="7"/>
      <c r="AC388" s="7"/>
      <c r="AD388" s="7"/>
      <c r="AE388" s="7"/>
      <c r="AF388" s="7"/>
      <c r="AG388" s="7"/>
      <c r="AH388" s="7">
        <v>3086</v>
      </c>
      <c r="AI388" s="7">
        <v>0.1</v>
      </c>
      <c r="AJ388" s="7">
        <v>308.6</v>
      </c>
      <c r="AK388" s="7">
        <v>3086</v>
      </c>
      <c r="AL388" s="7">
        <v>0.1</v>
      </c>
      <c r="AM388" s="7">
        <v>308.6</v>
      </c>
      <c r="AN388" s="7">
        <v>45</v>
      </c>
      <c r="AO388" s="7">
        <v>736.98</v>
      </c>
      <c r="AP388" s="7">
        <v>308.6</v>
      </c>
      <c r="AQ388" s="7">
        <v>278.36</v>
      </c>
      <c r="AR388" s="7">
        <v>308.6</v>
      </c>
    </row>
    <row r="389" spans="1:44">
      <c r="A389" s="16">
        <v>386</v>
      </c>
      <c r="B389" s="6" t="s">
        <v>478</v>
      </c>
      <c r="C389" s="6" t="s">
        <v>463</v>
      </c>
      <c r="D389" s="6" t="s">
        <v>479</v>
      </c>
      <c r="E389" s="6" t="s">
        <v>56</v>
      </c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>
        <v>3430</v>
      </c>
      <c r="Y389" s="7">
        <v>0.005</v>
      </c>
      <c r="Z389" s="7">
        <v>-17.15</v>
      </c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>
        <v>-17.15</v>
      </c>
      <c r="AP389" s="7">
        <v>0</v>
      </c>
      <c r="AQ389" s="7">
        <v>0</v>
      </c>
      <c r="AR389" s="7">
        <v>0</v>
      </c>
    </row>
    <row r="390" spans="1:44">
      <c r="A390" s="16">
        <v>387</v>
      </c>
      <c r="B390" s="6" t="s">
        <v>478</v>
      </c>
      <c r="C390" s="6" t="s">
        <v>463</v>
      </c>
      <c r="D390" s="6" t="s">
        <v>479</v>
      </c>
      <c r="E390" s="6" t="s">
        <v>57</v>
      </c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>
        <v>3430</v>
      </c>
      <c r="Y390" s="7">
        <v>0.005</v>
      </c>
      <c r="Z390" s="7">
        <v>-17.15</v>
      </c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>
        <v>-17.15</v>
      </c>
      <c r="AP390" s="7">
        <v>0</v>
      </c>
      <c r="AQ390" s="7">
        <v>0</v>
      </c>
      <c r="AR390" s="7">
        <v>0</v>
      </c>
    </row>
    <row r="391" spans="1:44">
      <c r="A391" s="16">
        <v>388</v>
      </c>
      <c r="B391" s="6" t="s">
        <v>478</v>
      </c>
      <c r="C391" s="6" t="s">
        <v>463</v>
      </c>
      <c r="D391" s="6" t="s">
        <v>479</v>
      </c>
      <c r="E391" s="6" t="s">
        <v>32</v>
      </c>
      <c r="F391" s="7">
        <v>3430</v>
      </c>
      <c r="G391" s="7">
        <v>0.18</v>
      </c>
      <c r="H391" s="7">
        <v>617.4</v>
      </c>
      <c r="I391" s="7">
        <v>0.08</v>
      </c>
      <c r="J391" s="7">
        <v>274.4</v>
      </c>
      <c r="K391" s="7">
        <v>3430</v>
      </c>
      <c r="L391" s="7">
        <v>0.07</v>
      </c>
      <c r="M391" s="7">
        <v>240.1</v>
      </c>
      <c r="N391" s="7">
        <v>3430</v>
      </c>
      <c r="O391" s="7">
        <v>68.6</v>
      </c>
      <c r="P391" s="7">
        <v>3430</v>
      </c>
      <c r="Q391" s="7">
        <v>0.01</v>
      </c>
      <c r="R391" s="7">
        <v>34.3</v>
      </c>
      <c r="S391" s="7">
        <v>0.005</v>
      </c>
      <c r="T391" s="7">
        <v>17.15</v>
      </c>
      <c r="U391" s="7">
        <v>3430</v>
      </c>
      <c r="V391" s="7">
        <v>0.013</v>
      </c>
      <c r="W391" s="7">
        <v>44.59</v>
      </c>
      <c r="X391" s="7">
        <v>3430</v>
      </c>
      <c r="Y391" s="7">
        <v>0.005</v>
      </c>
      <c r="Z391" s="7">
        <v>17.15</v>
      </c>
      <c r="AA391" s="7"/>
      <c r="AB391" s="7"/>
      <c r="AC391" s="7"/>
      <c r="AD391" s="7"/>
      <c r="AE391" s="7"/>
      <c r="AF391" s="7"/>
      <c r="AG391" s="7"/>
      <c r="AH391" s="7">
        <v>3829</v>
      </c>
      <c r="AI391" s="7">
        <v>0.1</v>
      </c>
      <c r="AJ391" s="7">
        <v>382.9</v>
      </c>
      <c r="AK391" s="7">
        <v>3829</v>
      </c>
      <c r="AL391" s="7">
        <v>0.1</v>
      </c>
      <c r="AM391" s="7">
        <v>382.9</v>
      </c>
      <c r="AN391" s="7">
        <v>45</v>
      </c>
      <c r="AO391" s="7">
        <v>953.54</v>
      </c>
      <c r="AP391" s="7">
        <v>382.9</v>
      </c>
      <c r="AQ391" s="7">
        <v>360.15</v>
      </c>
      <c r="AR391" s="7">
        <v>382.9</v>
      </c>
    </row>
    <row r="392" spans="1:44">
      <c r="A392" s="16">
        <v>389</v>
      </c>
      <c r="B392" s="6" t="s">
        <v>480</v>
      </c>
      <c r="C392" s="6" t="s">
        <v>463</v>
      </c>
      <c r="D392" s="6" t="s">
        <v>481</v>
      </c>
      <c r="E392" s="6" t="s">
        <v>56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>
        <v>5711</v>
      </c>
      <c r="Y392" s="7">
        <v>0.005</v>
      </c>
      <c r="Z392" s="7">
        <v>-28.55</v>
      </c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>
        <v>-28.55</v>
      </c>
      <c r="AP392" s="7">
        <v>0</v>
      </c>
      <c r="AQ392" s="7">
        <v>0</v>
      </c>
      <c r="AR392" s="7">
        <v>0</v>
      </c>
    </row>
    <row r="393" spans="1:44">
      <c r="A393" s="16">
        <v>390</v>
      </c>
      <c r="B393" s="6" t="s">
        <v>480</v>
      </c>
      <c r="C393" s="6" t="s">
        <v>463</v>
      </c>
      <c r="D393" s="6" t="s">
        <v>481</v>
      </c>
      <c r="E393" s="6" t="s">
        <v>57</v>
      </c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>
        <v>5711</v>
      </c>
      <c r="Y393" s="7">
        <v>0.005</v>
      </c>
      <c r="Z393" s="7">
        <v>-28.55</v>
      </c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>
        <v>-28.55</v>
      </c>
      <c r="AP393" s="7">
        <v>0</v>
      </c>
      <c r="AQ393" s="7">
        <v>0</v>
      </c>
      <c r="AR393" s="7">
        <v>0</v>
      </c>
    </row>
    <row r="394" spans="1:44">
      <c r="A394" s="16">
        <v>391</v>
      </c>
      <c r="B394" s="6" t="s">
        <v>480</v>
      </c>
      <c r="C394" s="6" t="s">
        <v>463</v>
      </c>
      <c r="D394" s="6" t="s">
        <v>481</v>
      </c>
      <c r="E394" s="6" t="s">
        <v>32</v>
      </c>
      <c r="F394" s="7">
        <v>5711</v>
      </c>
      <c r="G394" s="7">
        <v>0.18</v>
      </c>
      <c r="H394" s="7">
        <v>1027.98</v>
      </c>
      <c r="I394" s="7">
        <v>0.08</v>
      </c>
      <c r="J394" s="7">
        <v>456.88</v>
      </c>
      <c r="K394" s="7">
        <v>5711</v>
      </c>
      <c r="L394" s="7">
        <v>0.07</v>
      </c>
      <c r="M394" s="7">
        <v>399.77</v>
      </c>
      <c r="N394" s="7">
        <v>5711</v>
      </c>
      <c r="O394" s="7">
        <v>114.22</v>
      </c>
      <c r="P394" s="7">
        <v>5711</v>
      </c>
      <c r="Q394" s="7">
        <v>0.01</v>
      </c>
      <c r="R394" s="7">
        <v>57.11</v>
      </c>
      <c r="S394" s="7">
        <v>0.005</v>
      </c>
      <c r="T394" s="7">
        <v>28.56</v>
      </c>
      <c r="U394" s="7">
        <v>5711</v>
      </c>
      <c r="V394" s="7">
        <v>0.013</v>
      </c>
      <c r="W394" s="7">
        <v>74.24</v>
      </c>
      <c r="X394" s="7">
        <v>5711</v>
      </c>
      <c r="Y394" s="7">
        <v>0.005</v>
      </c>
      <c r="Z394" s="7">
        <v>28.56</v>
      </c>
      <c r="AA394" s="7"/>
      <c r="AB394" s="7"/>
      <c r="AC394" s="7"/>
      <c r="AD394" s="7"/>
      <c r="AE394" s="7"/>
      <c r="AF394" s="7"/>
      <c r="AG394" s="7"/>
      <c r="AH394" s="7">
        <v>6454</v>
      </c>
      <c r="AI394" s="7">
        <v>0.1</v>
      </c>
      <c r="AJ394" s="7">
        <v>645.4</v>
      </c>
      <c r="AK394" s="7">
        <v>6454</v>
      </c>
      <c r="AL394" s="7">
        <v>0.1</v>
      </c>
      <c r="AM394" s="7">
        <v>645.4</v>
      </c>
      <c r="AN394" s="7">
        <v>45</v>
      </c>
      <c r="AO394" s="7">
        <v>1587.66</v>
      </c>
      <c r="AP394" s="7">
        <v>645.4</v>
      </c>
      <c r="AQ394" s="7">
        <v>599.66</v>
      </c>
      <c r="AR394" s="7">
        <v>645.4</v>
      </c>
    </row>
    <row r="395" spans="1:44">
      <c r="A395" s="16">
        <v>392</v>
      </c>
      <c r="B395" s="6" t="s">
        <v>482</v>
      </c>
      <c r="C395" s="6" t="s">
        <v>463</v>
      </c>
      <c r="D395" s="6" t="s">
        <v>483</v>
      </c>
      <c r="E395" s="6" t="s">
        <v>56</v>
      </c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>
        <v>4152</v>
      </c>
      <c r="Y395" s="7">
        <v>0.005</v>
      </c>
      <c r="Z395" s="7">
        <v>-20.76</v>
      </c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>
        <v>-20.76</v>
      </c>
      <c r="AP395" s="7">
        <v>0</v>
      </c>
      <c r="AQ395" s="7">
        <v>0</v>
      </c>
      <c r="AR395" s="7">
        <v>0</v>
      </c>
    </row>
    <row r="396" spans="1:44">
      <c r="A396" s="16">
        <v>393</v>
      </c>
      <c r="B396" s="6" t="s">
        <v>482</v>
      </c>
      <c r="C396" s="6" t="s">
        <v>463</v>
      </c>
      <c r="D396" s="6" t="s">
        <v>483</v>
      </c>
      <c r="E396" s="6" t="s">
        <v>57</v>
      </c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>
        <v>4152</v>
      </c>
      <c r="Y396" s="7">
        <v>0.005</v>
      </c>
      <c r="Z396" s="7">
        <v>-20.76</v>
      </c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>
        <v>-20.76</v>
      </c>
      <c r="AP396" s="7">
        <v>0</v>
      </c>
      <c r="AQ396" s="7">
        <v>0</v>
      </c>
      <c r="AR396" s="7">
        <v>0</v>
      </c>
    </row>
    <row r="397" spans="1:44">
      <c r="A397" s="16">
        <v>394</v>
      </c>
      <c r="B397" s="6" t="s">
        <v>482</v>
      </c>
      <c r="C397" s="6" t="s">
        <v>463</v>
      </c>
      <c r="D397" s="6" t="s">
        <v>483</v>
      </c>
      <c r="E397" s="6" t="s">
        <v>32</v>
      </c>
      <c r="F397" s="7">
        <v>4152</v>
      </c>
      <c r="G397" s="7">
        <v>0.18</v>
      </c>
      <c r="H397" s="7">
        <v>747.36</v>
      </c>
      <c r="I397" s="7">
        <v>0.08</v>
      </c>
      <c r="J397" s="7">
        <v>332.16</v>
      </c>
      <c r="K397" s="7">
        <v>4152</v>
      </c>
      <c r="L397" s="7">
        <v>0.07</v>
      </c>
      <c r="M397" s="7">
        <v>290.64</v>
      </c>
      <c r="N397" s="7">
        <v>4152</v>
      </c>
      <c r="O397" s="7">
        <v>83.04</v>
      </c>
      <c r="P397" s="7">
        <v>4152</v>
      </c>
      <c r="Q397" s="7">
        <v>0.01</v>
      </c>
      <c r="R397" s="7">
        <v>41.52</v>
      </c>
      <c r="S397" s="7">
        <v>0.005</v>
      </c>
      <c r="T397" s="7">
        <v>20.76</v>
      </c>
      <c r="U397" s="7">
        <v>4152</v>
      </c>
      <c r="V397" s="7">
        <v>0.013</v>
      </c>
      <c r="W397" s="7">
        <v>53.98</v>
      </c>
      <c r="X397" s="7">
        <v>4152</v>
      </c>
      <c r="Y397" s="7">
        <v>0.005</v>
      </c>
      <c r="Z397" s="7">
        <v>20.76</v>
      </c>
      <c r="AA397" s="7"/>
      <c r="AB397" s="7"/>
      <c r="AC397" s="7"/>
      <c r="AD397" s="7"/>
      <c r="AE397" s="7"/>
      <c r="AF397" s="7"/>
      <c r="AG397" s="7"/>
      <c r="AH397" s="7">
        <v>4565</v>
      </c>
      <c r="AI397" s="7">
        <v>0.1</v>
      </c>
      <c r="AJ397" s="7">
        <v>456.5</v>
      </c>
      <c r="AK397" s="7">
        <v>4565</v>
      </c>
      <c r="AL397" s="7">
        <v>0.1</v>
      </c>
      <c r="AM397" s="7">
        <v>456.5</v>
      </c>
      <c r="AN397" s="7">
        <v>45</v>
      </c>
      <c r="AO397" s="7">
        <v>1154.26</v>
      </c>
      <c r="AP397" s="7">
        <v>456.5</v>
      </c>
      <c r="AQ397" s="7">
        <v>435.96</v>
      </c>
      <c r="AR397" s="7">
        <v>456.5</v>
      </c>
    </row>
    <row r="398" spans="1:44">
      <c r="A398" s="16">
        <v>395</v>
      </c>
      <c r="B398" s="6" t="s">
        <v>484</v>
      </c>
      <c r="C398" s="6" t="s">
        <v>485</v>
      </c>
      <c r="D398" s="6" t="s">
        <v>486</v>
      </c>
      <c r="E398" s="6" t="s">
        <v>56</v>
      </c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>
        <v>3092</v>
      </c>
      <c r="Y398" s="7">
        <v>0.005</v>
      </c>
      <c r="Z398" s="7">
        <v>-15.46</v>
      </c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>
        <v>-15.46</v>
      </c>
      <c r="AP398" s="7">
        <v>0</v>
      </c>
      <c r="AQ398" s="7">
        <v>0</v>
      </c>
      <c r="AR398" s="7">
        <v>0</v>
      </c>
    </row>
    <row r="399" spans="1:44">
      <c r="A399" s="16">
        <v>396</v>
      </c>
      <c r="B399" s="6" t="s">
        <v>484</v>
      </c>
      <c r="C399" s="6" t="s">
        <v>485</v>
      </c>
      <c r="D399" s="6" t="s">
        <v>486</v>
      </c>
      <c r="E399" s="6" t="s">
        <v>57</v>
      </c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>
        <v>3092</v>
      </c>
      <c r="Y399" s="7">
        <v>0.005</v>
      </c>
      <c r="Z399" s="7">
        <v>-15.46</v>
      </c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>
        <v>-15.46</v>
      </c>
      <c r="AP399" s="7">
        <v>0</v>
      </c>
      <c r="AQ399" s="7">
        <v>0</v>
      </c>
      <c r="AR399" s="7">
        <v>0</v>
      </c>
    </row>
    <row r="400" spans="1:44">
      <c r="A400" s="16">
        <v>397</v>
      </c>
      <c r="B400" s="6" t="s">
        <v>484</v>
      </c>
      <c r="C400" s="6" t="s">
        <v>485</v>
      </c>
      <c r="D400" s="6" t="s">
        <v>486</v>
      </c>
      <c r="E400" s="6" t="s">
        <v>32</v>
      </c>
      <c r="F400" s="7">
        <v>3092</v>
      </c>
      <c r="G400" s="7">
        <v>0.2</v>
      </c>
      <c r="H400" s="7">
        <v>618.4</v>
      </c>
      <c r="I400" s="7">
        <v>0.08</v>
      </c>
      <c r="J400" s="7">
        <v>247.36</v>
      </c>
      <c r="K400" s="7">
        <v>3092</v>
      </c>
      <c r="L400" s="7">
        <v>0.07</v>
      </c>
      <c r="M400" s="7">
        <v>216.44</v>
      </c>
      <c r="N400" s="7">
        <v>3092</v>
      </c>
      <c r="O400" s="7">
        <v>61.84</v>
      </c>
      <c r="P400" s="7">
        <v>3092</v>
      </c>
      <c r="Q400" s="7">
        <v>0.01</v>
      </c>
      <c r="R400" s="7">
        <v>30.92</v>
      </c>
      <c r="S400" s="7">
        <v>0.005</v>
      </c>
      <c r="T400" s="7">
        <v>15.46</v>
      </c>
      <c r="U400" s="7">
        <v>3092</v>
      </c>
      <c r="V400" s="7">
        <v>0.007</v>
      </c>
      <c r="W400" s="7">
        <v>21.64</v>
      </c>
      <c r="X400" s="7">
        <v>3092</v>
      </c>
      <c r="Y400" s="7">
        <v>0.005</v>
      </c>
      <c r="Z400" s="7">
        <v>15.46</v>
      </c>
      <c r="AA400" s="7"/>
      <c r="AB400" s="7"/>
      <c r="AC400" s="7"/>
      <c r="AD400" s="7"/>
      <c r="AE400" s="7"/>
      <c r="AF400" s="7"/>
      <c r="AG400" s="7"/>
      <c r="AH400" s="7">
        <v>3092</v>
      </c>
      <c r="AI400" s="7">
        <v>0.12</v>
      </c>
      <c r="AJ400" s="7">
        <v>371</v>
      </c>
      <c r="AK400" s="7">
        <v>3092</v>
      </c>
      <c r="AL400" s="7">
        <v>0.12</v>
      </c>
      <c r="AM400" s="7">
        <v>371</v>
      </c>
      <c r="AN400" s="7">
        <v>45</v>
      </c>
      <c r="AO400" s="7">
        <v>902.86</v>
      </c>
      <c r="AP400" s="7">
        <v>371</v>
      </c>
      <c r="AQ400" s="7">
        <v>324.66</v>
      </c>
      <c r="AR400" s="7">
        <v>371</v>
      </c>
    </row>
    <row r="401" spans="1:44">
      <c r="A401" s="16">
        <v>398</v>
      </c>
      <c r="B401" s="6" t="s">
        <v>487</v>
      </c>
      <c r="C401" s="6" t="s">
        <v>485</v>
      </c>
      <c r="D401" s="6" t="s">
        <v>488</v>
      </c>
      <c r="E401" s="6" t="s">
        <v>56</v>
      </c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>
        <v>2500</v>
      </c>
      <c r="Y401" s="7">
        <v>0.005</v>
      </c>
      <c r="Z401" s="7">
        <v>-12.5</v>
      </c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>
        <v>-12.5</v>
      </c>
      <c r="AP401" s="7">
        <v>0</v>
      </c>
      <c r="AQ401" s="7">
        <v>0</v>
      </c>
      <c r="AR401" s="7">
        <v>0</v>
      </c>
    </row>
    <row r="402" spans="1:44">
      <c r="A402" s="16">
        <v>399</v>
      </c>
      <c r="B402" s="6" t="s">
        <v>487</v>
      </c>
      <c r="C402" s="6" t="s">
        <v>485</v>
      </c>
      <c r="D402" s="6" t="s">
        <v>488</v>
      </c>
      <c r="E402" s="6" t="s">
        <v>57</v>
      </c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>
        <v>2500</v>
      </c>
      <c r="Y402" s="7">
        <v>0.005</v>
      </c>
      <c r="Z402" s="7">
        <v>-12.5</v>
      </c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>
        <v>-12.5</v>
      </c>
      <c r="AP402" s="7">
        <v>0</v>
      </c>
      <c r="AQ402" s="7">
        <v>0</v>
      </c>
      <c r="AR402" s="7">
        <v>0</v>
      </c>
    </row>
    <row r="403" spans="1:44">
      <c r="A403" s="16">
        <v>400</v>
      </c>
      <c r="B403" s="6" t="s">
        <v>487</v>
      </c>
      <c r="C403" s="6" t="s">
        <v>485</v>
      </c>
      <c r="D403" s="6" t="s">
        <v>488</v>
      </c>
      <c r="E403" s="6" t="s">
        <v>32</v>
      </c>
      <c r="F403" s="7">
        <v>2500</v>
      </c>
      <c r="G403" s="7">
        <v>0.2</v>
      </c>
      <c r="H403" s="7">
        <v>500</v>
      </c>
      <c r="I403" s="7">
        <v>0.08</v>
      </c>
      <c r="J403" s="7">
        <v>200</v>
      </c>
      <c r="K403" s="7">
        <v>2500</v>
      </c>
      <c r="L403" s="7">
        <v>0.07</v>
      </c>
      <c r="M403" s="7">
        <v>175</v>
      </c>
      <c r="N403" s="7">
        <v>2500</v>
      </c>
      <c r="O403" s="7">
        <v>50</v>
      </c>
      <c r="P403" s="7">
        <v>2500</v>
      </c>
      <c r="Q403" s="7">
        <v>0.01</v>
      </c>
      <c r="R403" s="7">
        <v>25</v>
      </c>
      <c r="S403" s="7">
        <v>0.005</v>
      </c>
      <c r="T403" s="7">
        <v>12.5</v>
      </c>
      <c r="U403" s="7">
        <v>2500</v>
      </c>
      <c r="V403" s="7">
        <v>0.007</v>
      </c>
      <c r="W403" s="7">
        <v>17.5</v>
      </c>
      <c r="X403" s="7">
        <v>2500</v>
      </c>
      <c r="Y403" s="7">
        <v>0.005</v>
      </c>
      <c r="Z403" s="7">
        <v>12.5</v>
      </c>
      <c r="AA403" s="7"/>
      <c r="AB403" s="7"/>
      <c r="AC403" s="7"/>
      <c r="AD403" s="7"/>
      <c r="AE403" s="7"/>
      <c r="AF403" s="7"/>
      <c r="AG403" s="7"/>
      <c r="AH403" s="7">
        <v>2500</v>
      </c>
      <c r="AI403" s="7">
        <v>0.12</v>
      </c>
      <c r="AJ403" s="7">
        <v>300</v>
      </c>
      <c r="AK403" s="7">
        <v>2500</v>
      </c>
      <c r="AL403" s="7">
        <v>0.12</v>
      </c>
      <c r="AM403" s="7">
        <v>300</v>
      </c>
      <c r="AN403" s="7">
        <v>45</v>
      </c>
      <c r="AO403" s="7">
        <v>730</v>
      </c>
      <c r="AP403" s="7">
        <v>300</v>
      </c>
      <c r="AQ403" s="7">
        <v>262.5</v>
      </c>
      <c r="AR403" s="7">
        <v>300</v>
      </c>
    </row>
    <row r="404" spans="1:44">
      <c r="A404" s="16">
        <v>401</v>
      </c>
      <c r="B404" s="6" t="s">
        <v>489</v>
      </c>
      <c r="C404" s="6" t="s">
        <v>490</v>
      </c>
      <c r="D404" s="6" t="s">
        <v>491</v>
      </c>
      <c r="E404" s="6" t="s">
        <v>32</v>
      </c>
      <c r="F404" s="7">
        <v>2692</v>
      </c>
      <c r="G404" s="7">
        <v>0.2</v>
      </c>
      <c r="H404" s="7">
        <v>538.4</v>
      </c>
      <c r="I404" s="7">
        <v>0.08</v>
      </c>
      <c r="J404" s="7">
        <v>215.36</v>
      </c>
      <c r="K404" s="7">
        <v>3255</v>
      </c>
      <c r="L404" s="7">
        <v>0.06</v>
      </c>
      <c r="M404" s="7">
        <v>195.3</v>
      </c>
      <c r="N404" s="7">
        <v>3255</v>
      </c>
      <c r="O404" s="7">
        <v>65.1</v>
      </c>
      <c r="P404" s="7">
        <v>3255</v>
      </c>
      <c r="Q404" s="7">
        <v>0.015</v>
      </c>
      <c r="R404" s="7">
        <v>48.83</v>
      </c>
      <c r="S404" s="7">
        <v>0.005</v>
      </c>
      <c r="T404" s="7">
        <v>16.28</v>
      </c>
      <c r="U404" s="7">
        <v>3255</v>
      </c>
      <c r="V404" s="7">
        <v>0.01</v>
      </c>
      <c r="W404" s="7">
        <v>32.55</v>
      </c>
      <c r="X404" s="7">
        <v>2692</v>
      </c>
      <c r="Y404" s="7">
        <v>0.005</v>
      </c>
      <c r="Z404" s="7">
        <v>13.46</v>
      </c>
      <c r="AA404" s="7">
        <v>5</v>
      </c>
      <c r="AB404" s="7">
        <v>3</v>
      </c>
      <c r="AC404" s="7"/>
      <c r="AD404" s="7"/>
      <c r="AE404" s="7"/>
      <c r="AF404" s="7"/>
      <c r="AG404" s="7"/>
      <c r="AH404" s="7">
        <v>2692</v>
      </c>
      <c r="AI404" s="7">
        <v>0.06</v>
      </c>
      <c r="AJ404" s="7">
        <v>161.52</v>
      </c>
      <c r="AK404" s="7">
        <v>2692</v>
      </c>
      <c r="AL404" s="7">
        <v>0.06</v>
      </c>
      <c r="AM404" s="7">
        <v>161.52</v>
      </c>
      <c r="AN404" s="7">
        <v>45</v>
      </c>
      <c r="AO404" s="7">
        <v>833.54</v>
      </c>
      <c r="AP404" s="7">
        <v>161.52</v>
      </c>
      <c r="AQ404" s="7">
        <v>299.74</v>
      </c>
      <c r="AR404" s="7">
        <v>161.52</v>
      </c>
    </row>
    <row r="405" spans="1:44">
      <c r="A405" s="16">
        <v>402</v>
      </c>
      <c r="B405" s="6" t="s">
        <v>492</v>
      </c>
      <c r="C405" s="6" t="s">
        <v>490</v>
      </c>
      <c r="D405" s="6" t="s">
        <v>493</v>
      </c>
      <c r="E405" s="6" t="s">
        <v>32</v>
      </c>
      <c r="F405" s="7">
        <v>2650</v>
      </c>
      <c r="G405" s="7">
        <v>0.2</v>
      </c>
      <c r="H405" s="7">
        <v>530</v>
      </c>
      <c r="I405" s="7">
        <v>0.08</v>
      </c>
      <c r="J405" s="7">
        <v>212</v>
      </c>
      <c r="K405" s="7">
        <v>3255</v>
      </c>
      <c r="L405" s="7">
        <v>0.06</v>
      </c>
      <c r="M405" s="7">
        <v>195.3</v>
      </c>
      <c r="N405" s="7">
        <v>3255</v>
      </c>
      <c r="O405" s="7">
        <v>65.1</v>
      </c>
      <c r="P405" s="7">
        <v>3255</v>
      </c>
      <c r="Q405" s="7">
        <v>0.015</v>
      </c>
      <c r="R405" s="7">
        <v>48.83</v>
      </c>
      <c r="S405" s="7">
        <v>0.005</v>
      </c>
      <c r="T405" s="7">
        <v>16.28</v>
      </c>
      <c r="U405" s="7">
        <v>3255</v>
      </c>
      <c r="V405" s="7">
        <v>0.01</v>
      </c>
      <c r="W405" s="7">
        <v>32.55</v>
      </c>
      <c r="X405" s="7">
        <v>2650</v>
      </c>
      <c r="Y405" s="7">
        <v>0.005</v>
      </c>
      <c r="Z405" s="7">
        <v>13.25</v>
      </c>
      <c r="AA405" s="7">
        <v>5</v>
      </c>
      <c r="AB405" s="7">
        <v>3</v>
      </c>
      <c r="AC405" s="7"/>
      <c r="AD405" s="7"/>
      <c r="AE405" s="7"/>
      <c r="AF405" s="7"/>
      <c r="AG405" s="7"/>
      <c r="AH405" s="7">
        <v>2650</v>
      </c>
      <c r="AI405" s="7">
        <v>0.06</v>
      </c>
      <c r="AJ405" s="7">
        <v>159</v>
      </c>
      <c r="AK405" s="7">
        <v>2650</v>
      </c>
      <c r="AL405" s="7">
        <v>0.06</v>
      </c>
      <c r="AM405" s="7">
        <v>159</v>
      </c>
      <c r="AN405" s="7">
        <v>45</v>
      </c>
      <c r="AO405" s="7">
        <v>824.93</v>
      </c>
      <c r="AP405" s="7">
        <v>159</v>
      </c>
      <c r="AQ405" s="7">
        <v>296.38</v>
      </c>
      <c r="AR405" s="7">
        <v>159</v>
      </c>
    </row>
    <row r="406" spans="1:44">
      <c r="A406" s="16">
        <v>403</v>
      </c>
      <c r="B406" s="6" t="s">
        <v>494</v>
      </c>
      <c r="C406" s="6" t="s">
        <v>495</v>
      </c>
      <c r="D406" s="6" t="s">
        <v>496</v>
      </c>
      <c r="E406" s="6" t="s">
        <v>32</v>
      </c>
      <c r="F406" s="7">
        <v>3292</v>
      </c>
      <c r="G406" s="7">
        <v>0.18</v>
      </c>
      <c r="H406" s="7">
        <v>592.56</v>
      </c>
      <c r="I406" s="7">
        <v>0.08</v>
      </c>
      <c r="J406" s="7">
        <v>263.36</v>
      </c>
      <c r="K406" s="7">
        <v>3292</v>
      </c>
      <c r="L406" s="7">
        <v>0.07</v>
      </c>
      <c r="M406" s="7">
        <v>230.44</v>
      </c>
      <c r="N406" s="7">
        <v>3292</v>
      </c>
      <c r="O406" s="7">
        <v>65.84</v>
      </c>
      <c r="P406" s="7">
        <v>3292</v>
      </c>
      <c r="Q406" s="7">
        <v>0.01</v>
      </c>
      <c r="R406" s="7">
        <v>32.92</v>
      </c>
      <c r="S406" s="7">
        <v>0.005</v>
      </c>
      <c r="T406" s="7">
        <v>16.46</v>
      </c>
      <c r="U406" s="7">
        <v>3292</v>
      </c>
      <c r="V406" s="7">
        <v>0.01</v>
      </c>
      <c r="W406" s="7">
        <v>32.92</v>
      </c>
      <c r="X406" s="7">
        <v>3292</v>
      </c>
      <c r="Y406" s="7">
        <v>0.01</v>
      </c>
      <c r="Z406" s="7">
        <v>32.92</v>
      </c>
      <c r="AA406" s="7">
        <v>8</v>
      </c>
      <c r="AB406" s="7">
        <v>0</v>
      </c>
      <c r="AC406" s="7"/>
      <c r="AD406" s="7"/>
      <c r="AE406" s="7"/>
      <c r="AF406" s="7"/>
      <c r="AG406" s="7"/>
      <c r="AH406" s="7">
        <v>2500</v>
      </c>
      <c r="AI406" s="7">
        <v>0.05</v>
      </c>
      <c r="AJ406" s="7">
        <v>125</v>
      </c>
      <c r="AK406" s="7">
        <v>2500</v>
      </c>
      <c r="AL406" s="7">
        <v>0.05</v>
      </c>
      <c r="AM406" s="7">
        <v>125</v>
      </c>
      <c r="AN406" s="7">
        <v>45</v>
      </c>
      <c r="AO406" s="7">
        <v>929.76</v>
      </c>
      <c r="AP406" s="7">
        <v>125</v>
      </c>
      <c r="AQ406" s="7">
        <v>345.66</v>
      </c>
      <c r="AR406" s="7">
        <v>125</v>
      </c>
    </row>
    <row r="407" spans="1:44">
      <c r="A407" s="16">
        <v>404</v>
      </c>
      <c r="B407" s="6" t="s">
        <v>497</v>
      </c>
      <c r="C407" s="6" t="s">
        <v>495</v>
      </c>
      <c r="D407" s="6" t="s">
        <v>498</v>
      </c>
      <c r="E407" s="6" t="s">
        <v>32</v>
      </c>
      <c r="F407" s="7">
        <v>3681</v>
      </c>
      <c r="G407" s="7">
        <v>0.18</v>
      </c>
      <c r="H407" s="7">
        <v>662.58</v>
      </c>
      <c r="I407" s="7">
        <v>0.08</v>
      </c>
      <c r="J407" s="7">
        <v>294.48</v>
      </c>
      <c r="K407" s="7">
        <v>3681</v>
      </c>
      <c r="L407" s="7">
        <v>0.07</v>
      </c>
      <c r="M407" s="7">
        <v>257.67</v>
      </c>
      <c r="N407" s="7">
        <v>3681</v>
      </c>
      <c r="O407" s="7">
        <v>73.62</v>
      </c>
      <c r="P407" s="7">
        <v>3681</v>
      </c>
      <c r="Q407" s="7">
        <v>0.01</v>
      </c>
      <c r="R407" s="7">
        <v>36.81</v>
      </c>
      <c r="S407" s="7">
        <v>0.005</v>
      </c>
      <c r="T407" s="7">
        <v>18.41</v>
      </c>
      <c r="U407" s="7">
        <v>3681</v>
      </c>
      <c r="V407" s="7">
        <v>0.01</v>
      </c>
      <c r="W407" s="7">
        <v>36.81</v>
      </c>
      <c r="X407" s="7">
        <v>3681</v>
      </c>
      <c r="Y407" s="7">
        <v>0.01</v>
      </c>
      <c r="Z407" s="7">
        <v>36.81</v>
      </c>
      <c r="AA407" s="7">
        <v>8</v>
      </c>
      <c r="AB407" s="7">
        <v>0</v>
      </c>
      <c r="AC407" s="7"/>
      <c r="AD407" s="7"/>
      <c r="AE407" s="7"/>
      <c r="AF407" s="7"/>
      <c r="AG407" s="7"/>
      <c r="AH407" s="7">
        <v>2650</v>
      </c>
      <c r="AI407" s="7">
        <v>0.05</v>
      </c>
      <c r="AJ407" s="7">
        <v>132.5</v>
      </c>
      <c r="AK407" s="7">
        <v>2650</v>
      </c>
      <c r="AL407" s="7">
        <v>0.05</v>
      </c>
      <c r="AM407" s="7">
        <v>132.5</v>
      </c>
      <c r="AN407" s="7">
        <v>45</v>
      </c>
      <c r="AO407" s="7">
        <v>1038.68</v>
      </c>
      <c r="AP407" s="7">
        <v>132.5</v>
      </c>
      <c r="AQ407" s="7">
        <v>386.51</v>
      </c>
      <c r="AR407" s="7">
        <v>132.5</v>
      </c>
    </row>
    <row r="408" spans="1:44">
      <c r="A408" s="16">
        <v>405</v>
      </c>
      <c r="B408" s="6" t="s">
        <v>499</v>
      </c>
      <c r="C408" s="6" t="s">
        <v>495</v>
      </c>
      <c r="D408" s="6" t="s">
        <v>500</v>
      </c>
      <c r="E408" s="6" t="s">
        <v>32</v>
      </c>
      <c r="F408" s="7">
        <v>2650</v>
      </c>
      <c r="G408" s="7">
        <v>0.18</v>
      </c>
      <c r="H408" s="7">
        <v>477</v>
      </c>
      <c r="I408" s="7">
        <v>0.08</v>
      </c>
      <c r="J408" s="7">
        <v>212</v>
      </c>
      <c r="K408" s="7">
        <v>2650</v>
      </c>
      <c r="L408" s="7">
        <v>0.07</v>
      </c>
      <c r="M408" s="7">
        <v>185.5</v>
      </c>
      <c r="N408" s="7">
        <v>2650</v>
      </c>
      <c r="O408" s="7">
        <v>53</v>
      </c>
      <c r="P408" s="7">
        <v>2650</v>
      </c>
      <c r="Q408" s="7">
        <v>0.01</v>
      </c>
      <c r="R408" s="7">
        <v>26.5</v>
      </c>
      <c r="S408" s="7">
        <v>0.005</v>
      </c>
      <c r="T408" s="7">
        <v>13.25</v>
      </c>
      <c r="U408" s="7">
        <v>2650</v>
      </c>
      <c r="V408" s="7">
        <v>0.01</v>
      </c>
      <c r="W408" s="7">
        <v>26.5</v>
      </c>
      <c r="X408" s="7">
        <v>2650</v>
      </c>
      <c r="Y408" s="7">
        <v>0.01</v>
      </c>
      <c r="Z408" s="7">
        <v>26.5</v>
      </c>
      <c r="AA408" s="7">
        <v>8</v>
      </c>
      <c r="AB408" s="7">
        <v>0</v>
      </c>
      <c r="AC408" s="7"/>
      <c r="AD408" s="7"/>
      <c r="AE408" s="7"/>
      <c r="AF408" s="7"/>
      <c r="AG408" s="7"/>
      <c r="AH408" s="7">
        <v>2650</v>
      </c>
      <c r="AI408" s="7">
        <v>0.05</v>
      </c>
      <c r="AJ408" s="7">
        <v>132.5</v>
      </c>
      <c r="AK408" s="7">
        <v>2650</v>
      </c>
      <c r="AL408" s="7">
        <v>0.05</v>
      </c>
      <c r="AM408" s="7">
        <v>132.5</v>
      </c>
      <c r="AN408" s="7">
        <v>45</v>
      </c>
      <c r="AO408" s="7">
        <v>750</v>
      </c>
      <c r="AP408" s="7">
        <v>132.5</v>
      </c>
      <c r="AQ408" s="7">
        <v>278.25</v>
      </c>
      <c r="AR408" s="7">
        <v>132.5</v>
      </c>
    </row>
    <row r="409" spans="1:44">
      <c r="A409" s="16">
        <v>406</v>
      </c>
      <c r="B409" s="6" t="s">
        <v>115</v>
      </c>
      <c r="C409" s="6" t="s">
        <v>495</v>
      </c>
      <c r="D409" s="6" t="s">
        <v>501</v>
      </c>
      <c r="E409" s="6" t="s">
        <v>32</v>
      </c>
      <c r="F409" s="7">
        <v>3010</v>
      </c>
      <c r="G409" s="7">
        <v>0.18</v>
      </c>
      <c r="H409" s="7">
        <v>541.8</v>
      </c>
      <c r="I409" s="7">
        <v>0.08</v>
      </c>
      <c r="J409" s="7">
        <v>240.8</v>
      </c>
      <c r="K409" s="7">
        <v>3010</v>
      </c>
      <c r="L409" s="7">
        <v>0.07</v>
      </c>
      <c r="M409" s="7">
        <v>210.7</v>
      </c>
      <c r="N409" s="7">
        <v>3010</v>
      </c>
      <c r="O409" s="7">
        <v>60.2</v>
      </c>
      <c r="P409" s="7">
        <v>3010</v>
      </c>
      <c r="Q409" s="7">
        <v>0.01</v>
      </c>
      <c r="R409" s="7">
        <v>30.1</v>
      </c>
      <c r="S409" s="7">
        <v>0.005</v>
      </c>
      <c r="T409" s="7">
        <v>15.05</v>
      </c>
      <c r="U409" s="7">
        <v>3010</v>
      </c>
      <c r="V409" s="7">
        <v>0.01</v>
      </c>
      <c r="W409" s="7">
        <v>30.1</v>
      </c>
      <c r="X409" s="7">
        <v>3010</v>
      </c>
      <c r="Y409" s="7">
        <v>0.01</v>
      </c>
      <c r="Z409" s="7">
        <v>30.1</v>
      </c>
      <c r="AA409" s="7">
        <v>8</v>
      </c>
      <c r="AB409" s="7">
        <v>0</v>
      </c>
      <c r="AC409" s="7"/>
      <c r="AD409" s="7"/>
      <c r="AE409" s="7"/>
      <c r="AF409" s="7"/>
      <c r="AG409" s="7"/>
      <c r="AH409" s="7">
        <v>2500</v>
      </c>
      <c r="AI409" s="7">
        <v>0.05</v>
      </c>
      <c r="AJ409" s="7">
        <v>125</v>
      </c>
      <c r="AK409" s="7">
        <v>2500</v>
      </c>
      <c r="AL409" s="7">
        <v>0.05</v>
      </c>
      <c r="AM409" s="7">
        <v>125</v>
      </c>
      <c r="AN409" s="7">
        <v>45</v>
      </c>
      <c r="AO409" s="7">
        <v>850.8</v>
      </c>
      <c r="AP409" s="7">
        <v>125</v>
      </c>
      <c r="AQ409" s="7">
        <v>316.05</v>
      </c>
      <c r="AR409" s="7">
        <v>125</v>
      </c>
    </row>
    <row r="410" spans="1:44">
      <c r="A410" s="16">
        <v>407</v>
      </c>
      <c r="B410" s="6" t="s">
        <v>502</v>
      </c>
      <c r="C410" s="6" t="s">
        <v>495</v>
      </c>
      <c r="D410" s="6" t="s">
        <v>503</v>
      </c>
      <c r="E410" s="6" t="s">
        <v>56</v>
      </c>
      <c r="F410" s="7">
        <v>2623</v>
      </c>
      <c r="G410" s="7">
        <v>0.18</v>
      </c>
      <c r="H410" s="7">
        <v>472.14</v>
      </c>
      <c r="I410" s="7">
        <v>0.08</v>
      </c>
      <c r="J410" s="7">
        <v>209.84</v>
      </c>
      <c r="K410" s="7">
        <v>2623</v>
      </c>
      <c r="L410" s="7">
        <v>0.07</v>
      </c>
      <c r="M410" s="7">
        <v>183.61</v>
      </c>
      <c r="N410" s="7">
        <v>2623</v>
      </c>
      <c r="O410" s="7">
        <v>52.46</v>
      </c>
      <c r="P410" s="7">
        <v>2623</v>
      </c>
      <c r="Q410" s="7">
        <v>0.01</v>
      </c>
      <c r="R410" s="7">
        <v>26.23</v>
      </c>
      <c r="S410" s="7">
        <v>0.005</v>
      </c>
      <c r="T410" s="7">
        <v>13.12</v>
      </c>
      <c r="U410" s="7">
        <v>2623</v>
      </c>
      <c r="V410" s="7">
        <v>0.01</v>
      </c>
      <c r="W410" s="7">
        <v>26.23</v>
      </c>
      <c r="X410" s="7">
        <v>2623</v>
      </c>
      <c r="Y410" s="7">
        <v>0.01</v>
      </c>
      <c r="Z410" s="7">
        <v>26.23</v>
      </c>
      <c r="AA410" s="7">
        <v>0</v>
      </c>
      <c r="AB410" s="7">
        <v>8</v>
      </c>
      <c r="AC410" s="7"/>
      <c r="AD410" s="7"/>
      <c r="AE410" s="7"/>
      <c r="AF410" s="7"/>
      <c r="AG410" s="7"/>
      <c r="AH410" s="7">
        <v>2500</v>
      </c>
      <c r="AI410" s="7">
        <v>0.05</v>
      </c>
      <c r="AJ410" s="7">
        <v>125</v>
      </c>
      <c r="AK410" s="7">
        <v>2500</v>
      </c>
      <c r="AL410" s="7">
        <v>0.05</v>
      </c>
      <c r="AM410" s="7">
        <v>125</v>
      </c>
      <c r="AN410" s="7">
        <v>45</v>
      </c>
      <c r="AO410" s="7">
        <v>734.44</v>
      </c>
      <c r="AP410" s="7">
        <v>125</v>
      </c>
      <c r="AQ410" s="7">
        <v>283.42</v>
      </c>
      <c r="AR410" s="7">
        <v>125</v>
      </c>
    </row>
    <row r="411" spans="1:44">
      <c r="A411" s="16">
        <v>408</v>
      </c>
      <c r="B411" s="6" t="s">
        <v>502</v>
      </c>
      <c r="C411" s="6" t="s">
        <v>495</v>
      </c>
      <c r="D411" s="6" t="s">
        <v>503</v>
      </c>
      <c r="E411" s="6" t="s">
        <v>57</v>
      </c>
      <c r="F411" s="7">
        <v>2623</v>
      </c>
      <c r="G411" s="7">
        <v>0.18</v>
      </c>
      <c r="H411" s="7">
        <v>472.14</v>
      </c>
      <c r="I411" s="7">
        <v>0.08</v>
      </c>
      <c r="J411" s="7">
        <v>209.84</v>
      </c>
      <c r="K411" s="7">
        <v>2623</v>
      </c>
      <c r="L411" s="7">
        <v>0.07</v>
      </c>
      <c r="M411" s="7">
        <v>183.61</v>
      </c>
      <c r="N411" s="7">
        <v>2623</v>
      </c>
      <c r="O411" s="7">
        <v>52.46</v>
      </c>
      <c r="P411" s="7">
        <v>2623</v>
      </c>
      <c r="Q411" s="7">
        <v>0.01</v>
      </c>
      <c r="R411" s="7">
        <v>26.23</v>
      </c>
      <c r="S411" s="7">
        <v>0.005</v>
      </c>
      <c r="T411" s="7">
        <v>13.12</v>
      </c>
      <c r="U411" s="7">
        <v>2623</v>
      </c>
      <c r="V411" s="7">
        <v>0.01</v>
      </c>
      <c r="W411" s="7">
        <v>26.23</v>
      </c>
      <c r="X411" s="7">
        <v>2623</v>
      </c>
      <c r="Y411" s="7">
        <v>0.01</v>
      </c>
      <c r="Z411" s="7">
        <v>26.23</v>
      </c>
      <c r="AA411" s="7">
        <v>0</v>
      </c>
      <c r="AB411" s="7">
        <v>8</v>
      </c>
      <c r="AC411" s="7"/>
      <c r="AD411" s="7"/>
      <c r="AE411" s="7"/>
      <c r="AF411" s="7"/>
      <c r="AG411" s="7"/>
      <c r="AH411" s="7">
        <v>2500</v>
      </c>
      <c r="AI411" s="7">
        <v>0.05</v>
      </c>
      <c r="AJ411" s="7">
        <v>125</v>
      </c>
      <c r="AK411" s="7">
        <v>2500</v>
      </c>
      <c r="AL411" s="7">
        <v>0.05</v>
      </c>
      <c r="AM411" s="7">
        <v>125</v>
      </c>
      <c r="AN411" s="7">
        <v>45</v>
      </c>
      <c r="AO411" s="7">
        <v>734.44</v>
      </c>
      <c r="AP411" s="7">
        <v>125</v>
      </c>
      <c r="AQ411" s="7">
        <v>283.42</v>
      </c>
      <c r="AR411" s="7">
        <v>125</v>
      </c>
    </row>
    <row r="412" spans="1:44">
      <c r="A412" s="16">
        <v>409</v>
      </c>
      <c r="B412" s="6" t="s">
        <v>502</v>
      </c>
      <c r="C412" s="6" t="s">
        <v>495</v>
      </c>
      <c r="D412" s="6" t="s">
        <v>503</v>
      </c>
      <c r="E412" s="6" t="s">
        <v>32</v>
      </c>
      <c r="F412" s="7">
        <v>2623</v>
      </c>
      <c r="G412" s="7">
        <v>0.18</v>
      </c>
      <c r="H412" s="7">
        <v>472.14</v>
      </c>
      <c r="I412" s="7">
        <v>0.08</v>
      </c>
      <c r="J412" s="7">
        <v>209.84</v>
      </c>
      <c r="K412" s="7">
        <v>2623</v>
      </c>
      <c r="L412" s="7">
        <v>0.07</v>
      </c>
      <c r="M412" s="7">
        <v>183.61</v>
      </c>
      <c r="N412" s="7">
        <v>2623</v>
      </c>
      <c r="O412" s="7">
        <v>52.46</v>
      </c>
      <c r="P412" s="7">
        <v>2623</v>
      </c>
      <c r="Q412" s="7">
        <v>0.01</v>
      </c>
      <c r="R412" s="7">
        <v>26.23</v>
      </c>
      <c r="S412" s="7">
        <v>0.005</v>
      </c>
      <c r="T412" s="7">
        <v>13.12</v>
      </c>
      <c r="U412" s="7">
        <v>2623</v>
      </c>
      <c r="V412" s="7">
        <v>0.01</v>
      </c>
      <c r="W412" s="7">
        <v>26.23</v>
      </c>
      <c r="X412" s="7">
        <v>2623</v>
      </c>
      <c r="Y412" s="7">
        <v>0.01</v>
      </c>
      <c r="Z412" s="7">
        <v>26.23</v>
      </c>
      <c r="AA412" s="7">
        <v>0</v>
      </c>
      <c r="AB412" s="7">
        <v>8</v>
      </c>
      <c r="AC412" s="7"/>
      <c r="AD412" s="7"/>
      <c r="AE412" s="7"/>
      <c r="AF412" s="7"/>
      <c r="AG412" s="7"/>
      <c r="AH412" s="7">
        <v>2500</v>
      </c>
      <c r="AI412" s="7">
        <v>0.05</v>
      </c>
      <c r="AJ412" s="7">
        <v>125</v>
      </c>
      <c r="AK412" s="7">
        <v>2500</v>
      </c>
      <c r="AL412" s="7">
        <v>0.05</v>
      </c>
      <c r="AM412" s="7">
        <v>125</v>
      </c>
      <c r="AN412" s="7">
        <v>45</v>
      </c>
      <c r="AO412" s="7">
        <v>734.44</v>
      </c>
      <c r="AP412" s="7">
        <v>125</v>
      </c>
      <c r="AQ412" s="7">
        <v>283.42</v>
      </c>
      <c r="AR412" s="7">
        <v>125</v>
      </c>
    </row>
    <row r="413" spans="1:44">
      <c r="A413" s="16">
        <v>410</v>
      </c>
      <c r="B413" s="6" t="s">
        <v>504</v>
      </c>
      <c r="C413" s="6" t="s">
        <v>505</v>
      </c>
      <c r="D413" s="6" t="s">
        <v>506</v>
      </c>
      <c r="E413" s="6" t="s">
        <v>32</v>
      </c>
      <c r="F413" s="7">
        <v>3324</v>
      </c>
      <c r="G413" s="7">
        <v>0.2</v>
      </c>
      <c r="H413" s="7">
        <v>664.8</v>
      </c>
      <c r="I413" s="7">
        <v>0.08</v>
      </c>
      <c r="J413" s="7">
        <v>265.92</v>
      </c>
      <c r="K413" s="7">
        <v>3456</v>
      </c>
      <c r="L413" s="7">
        <v>0.065</v>
      </c>
      <c r="M413" s="7">
        <v>224.64</v>
      </c>
      <c r="N413" s="7">
        <v>3456</v>
      </c>
      <c r="O413" s="7">
        <v>69.12</v>
      </c>
      <c r="P413" s="7">
        <v>3324</v>
      </c>
      <c r="Q413" s="7">
        <v>0.015</v>
      </c>
      <c r="R413" s="7">
        <v>49.86</v>
      </c>
      <c r="S413" s="7">
        <v>0.005</v>
      </c>
      <c r="T413" s="7">
        <v>16.62</v>
      </c>
      <c r="U413" s="7">
        <v>3854</v>
      </c>
      <c r="V413" s="7">
        <v>0.005</v>
      </c>
      <c r="W413" s="7">
        <v>20.27</v>
      </c>
      <c r="X413" s="7">
        <v>3456</v>
      </c>
      <c r="Y413" s="7">
        <v>0.005</v>
      </c>
      <c r="Z413" s="7">
        <v>17.28</v>
      </c>
      <c r="AA413" s="7">
        <v>0</v>
      </c>
      <c r="AB413" s="7">
        <v>10</v>
      </c>
      <c r="AC413" s="7"/>
      <c r="AD413" s="7"/>
      <c r="AE413" s="7"/>
      <c r="AF413" s="7"/>
      <c r="AG413" s="7"/>
      <c r="AH413" s="7">
        <v>2500</v>
      </c>
      <c r="AI413" s="7">
        <v>0.11</v>
      </c>
      <c r="AJ413" s="7">
        <v>275</v>
      </c>
      <c r="AK413" s="7">
        <v>2500</v>
      </c>
      <c r="AL413" s="7">
        <v>0.07</v>
      </c>
      <c r="AM413" s="7">
        <v>175</v>
      </c>
      <c r="AN413" s="7">
        <v>45</v>
      </c>
      <c r="AO413" s="7">
        <v>976.85</v>
      </c>
      <c r="AP413" s="7">
        <v>275</v>
      </c>
      <c r="AQ413" s="7">
        <v>361.66</v>
      </c>
      <c r="AR413" s="7">
        <v>175</v>
      </c>
    </row>
    <row r="414" spans="1:44">
      <c r="A414" s="16">
        <v>411</v>
      </c>
      <c r="B414" s="6" t="s">
        <v>507</v>
      </c>
      <c r="C414" s="6" t="s">
        <v>505</v>
      </c>
      <c r="D414" s="6" t="s">
        <v>508</v>
      </c>
      <c r="E414" s="6" t="s">
        <v>32</v>
      </c>
      <c r="F414" s="7">
        <v>3148</v>
      </c>
      <c r="G414" s="7">
        <v>0.2</v>
      </c>
      <c r="H414" s="7">
        <v>629.6</v>
      </c>
      <c r="I414" s="7">
        <v>0.08</v>
      </c>
      <c r="J414" s="7">
        <v>251.84</v>
      </c>
      <c r="K414" s="7">
        <v>3456</v>
      </c>
      <c r="L414" s="7">
        <v>0.065</v>
      </c>
      <c r="M414" s="7">
        <v>224.64</v>
      </c>
      <c r="N414" s="7">
        <v>3456</v>
      </c>
      <c r="O414" s="7">
        <v>69.12</v>
      </c>
      <c r="P414" s="7">
        <v>3148</v>
      </c>
      <c r="Q414" s="7">
        <v>0.015</v>
      </c>
      <c r="R414" s="7">
        <v>47.22</v>
      </c>
      <c r="S414" s="7">
        <v>0.005</v>
      </c>
      <c r="T414" s="7">
        <v>15.74</v>
      </c>
      <c r="U414" s="7">
        <v>3854</v>
      </c>
      <c r="V414" s="7">
        <v>0.005</v>
      </c>
      <c r="W414" s="7">
        <v>20.27</v>
      </c>
      <c r="X414" s="7">
        <v>3456</v>
      </c>
      <c r="Y414" s="7">
        <v>0.005</v>
      </c>
      <c r="Z414" s="7">
        <v>17.28</v>
      </c>
      <c r="AA414" s="7">
        <v>0</v>
      </c>
      <c r="AB414" s="7">
        <v>10</v>
      </c>
      <c r="AC414" s="7"/>
      <c r="AD414" s="7"/>
      <c r="AE414" s="7"/>
      <c r="AF414" s="7"/>
      <c r="AG414" s="7"/>
      <c r="AH414" s="7">
        <v>2500</v>
      </c>
      <c r="AI414" s="7">
        <v>0.11</v>
      </c>
      <c r="AJ414" s="7">
        <v>275</v>
      </c>
      <c r="AK414" s="7">
        <v>2500</v>
      </c>
      <c r="AL414" s="7">
        <v>0.07</v>
      </c>
      <c r="AM414" s="7">
        <v>175</v>
      </c>
      <c r="AN414" s="7">
        <v>45</v>
      </c>
      <c r="AO414" s="7">
        <v>939.01</v>
      </c>
      <c r="AP414" s="7">
        <v>275</v>
      </c>
      <c r="AQ414" s="7">
        <v>346.7</v>
      </c>
      <c r="AR414" s="7">
        <v>175</v>
      </c>
    </row>
    <row r="415" spans="1:44">
      <c r="A415" s="16">
        <v>412</v>
      </c>
      <c r="B415" s="6" t="s">
        <v>509</v>
      </c>
      <c r="C415" s="6" t="s">
        <v>510</v>
      </c>
      <c r="D415" s="6" t="s">
        <v>511</v>
      </c>
      <c r="E415" s="6" t="s">
        <v>32</v>
      </c>
      <c r="F415" s="7">
        <v>3251</v>
      </c>
      <c r="G415" s="7">
        <v>0.2</v>
      </c>
      <c r="H415" s="7">
        <v>650.2</v>
      </c>
      <c r="I415" s="7">
        <v>0.08</v>
      </c>
      <c r="J415" s="7">
        <v>260.08</v>
      </c>
      <c r="K415" s="7">
        <v>3251</v>
      </c>
      <c r="L415" s="7">
        <v>0.07</v>
      </c>
      <c r="M415" s="7">
        <v>227.57</v>
      </c>
      <c r="N415" s="7">
        <v>3251</v>
      </c>
      <c r="O415" s="7">
        <v>65.02</v>
      </c>
      <c r="P415" s="7">
        <v>3251</v>
      </c>
      <c r="Q415" s="7">
        <v>0.015</v>
      </c>
      <c r="R415" s="7">
        <v>48.77</v>
      </c>
      <c r="S415" s="7">
        <v>0.005</v>
      </c>
      <c r="T415" s="7">
        <v>16.26</v>
      </c>
      <c r="U415" s="7">
        <v>3251</v>
      </c>
      <c r="V415" s="7">
        <v>0.005</v>
      </c>
      <c r="W415" s="7">
        <v>16.26</v>
      </c>
      <c r="X415" s="7">
        <v>3251</v>
      </c>
      <c r="Y415" s="7">
        <v>0.007</v>
      </c>
      <c r="Z415" s="7">
        <v>22.76</v>
      </c>
      <c r="AA415" s="7">
        <v>0</v>
      </c>
      <c r="AB415" s="7">
        <v>100</v>
      </c>
      <c r="AC415" s="7"/>
      <c r="AD415" s="7"/>
      <c r="AE415" s="7"/>
      <c r="AF415" s="7"/>
      <c r="AG415" s="7"/>
      <c r="AH415" s="7">
        <v>3251</v>
      </c>
      <c r="AI415" s="7">
        <v>0.1</v>
      </c>
      <c r="AJ415" s="7">
        <v>326</v>
      </c>
      <c r="AK415" s="7">
        <v>3251</v>
      </c>
      <c r="AL415" s="7">
        <v>0.07</v>
      </c>
      <c r="AM415" s="7">
        <v>228</v>
      </c>
      <c r="AN415" s="7">
        <v>45</v>
      </c>
      <c r="AO415" s="7">
        <v>965.56</v>
      </c>
      <c r="AP415" s="7">
        <v>326</v>
      </c>
      <c r="AQ415" s="7">
        <v>441.36</v>
      </c>
      <c r="AR415" s="7">
        <v>228</v>
      </c>
    </row>
    <row r="416" spans="1:44">
      <c r="A416" s="16">
        <v>413</v>
      </c>
      <c r="B416" s="6" t="s">
        <v>512</v>
      </c>
      <c r="C416" s="6" t="s">
        <v>510</v>
      </c>
      <c r="D416" s="6" t="s">
        <v>513</v>
      </c>
      <c r="E416" s="6" t="s">
        <v>32</v>
      </c>
      <c r="F416" s="7">
        <v>3312</v>
      </c>
      <c r="G416" s="7">
        <v>0.2</v>
      </c>
      <c r="H416" s="7">
        <v>662.4</v>
      </c>
      <c r="I416" s="7">
        <v>0.08</v>
      </c>
      <c r="J416" s="7">
        <v>264.96</v>
      </c>
      <c r="K416" s="7">
        <v>3312</v>
      </c>
      <c r="L416" s="7">
        <v>0.07</v>
      </c>
      <c r="M416" s="7">
        <v>231.84</v>
      </c>
      <c r="N416" s="7">
        <v>3312</v>
      </c>
      <c r="O416" s="7">
        <v>66.24</v>
      </c>
      <c r="P416" s="7">
        <v>3312</v>
      </c>
      <c r="Q416" s="7">
        <v>0.015</v>
      </c>
      <c r="R416" s="7">
        <v>49.68</v>
      </c>
      <c r="S416" s="7">
        <v>0.005</v>
      </c>
      <c r="T416" s="7">
        <v>16.56</v>
      </c>
      <c r="U416" s="7">
        <v>3312</v>
      </c>
      <c r="V416" s="7">
        <v>0.005</v>
      </c>
      <c r="W416" s="7">
        <v>16.56</v>
      </c>
      <c r="X416" s="7">
        <v>3312</v>
      </c>
      <c r="Y416" s="7">
        <v>0.007</v>
      </c>
      <c r="Z416" s="7">
        <v>23.18</v>
      </c>
      <c r="AA416" s="7">
        <v>0</v>
      </c>
      <c r="AB416" s="7">
        <v>100</v>
      </c>
      <c r="AC416" s="7"/>
      <c r="AD416" s="7"/>
      <c r="AE416" s="7"/>
      <c r="AF416" s="7"/>
      <c r="AG416" s="7"/>
      <c r="AH416" s="7">
        <v>3312</v>
      </c>
      <c r="AI416" s="7">
        <v>0.1</v>
      </c>
      <c r="AJ416" s="7">
        <v>332</v>
      </c>
      <c r="AK416" s="7">
        <v>3312</v>
      </c>
      <c r="AL416" s="7">
        <v>0.07</v>
      </c>
      <c r="AM416" s="7">
        <v>232</v>
      </c>
      <c r="AN416" s="7">
        <v>45</v>
      </c>
      <c r="AO416" s="7">
        <v>983.66</v>
      </c>
      <c r="AP416" s="7">
        <v>332</v>
      </c>
      <c r="AQ416" s="7">
        <v>447.76</v>
      </c>
      <c r="AR416" s="7">
        <v>232</v>
      </c>
    </row>
    <row r="417" spans="1:44">
      <c r="A417" s="16">
        <v>414</v>
      </c>
      <c r="B417" s="6" t="s">
        <v>514</v>
      </c>
      <c r="C417" s="6" t="s">
        <v>510</v>
      </c>
      <c r="D417" s="6" t="s">
        <v>515</v>
      </c>
      <c r="E417" s="6" t="s">
        <v>32</v>
      </c>
      <c r="F417" s="7">
        <v>3317</v>
      </c>
      <c r="G417" s="7">
        <v>0.2</v>
      </c>
      <c r="H417" s="7">
        <v>663.4</v>
      </c>
      <c r="I417" s="7">
        <v>0.08</v>
      </c>
      <c r="J417" s="7">
        <v>265.36</v>
      </c>
      <c r="K417" s="7">
        <v>3317</v>
      </c>
      <c r="L417" s="7">
        <v>0.07</v>
      </c>
      <c r="M417" s="7">
        <v>232.19</v>
      </c>
      <c r="N417" s="7">
        <v>3317</v>
      </c>
      <c r="O417" s="7">
        <v>66.34</v>
      </c>
      <c r="P417" s="7">
        <v>3317</v>
      </c>
      <c r="Q417" s="7">
        <v>0.015</v>
      </c>
      <c r="R417" s="7">
        <v>49.76</v>
      </c>
      <c r="S417" s="7">
        <v>0</v>
      </c>
      <c r="T417" s="7">
        <v>0</v>
      </c>
      <c r="U417" s="7">
        <v>3317</v>
      </c>
      <c r="V417" s="7">
        <v>0.005</v>
      </c>
      <c r="W417" s="7">
        <v>16.59</v>
      </c>
      <c r="X417" s="7">
        <v>3317</v>
      </c>
      <c r="Y417" s="7">
        <v>0.007</v>
      </c>
      <c r="Z417" s="7">
        <v>23.22</v>
      </c>
      <c r="AA417" s="7">
        <v>0</v>
      </c>
      <c r="AB417" s="7">
        <v>100</v>
      </c>
      <c r="AC417" s="7"/>
      <c r="AD417" s="7"/>
      <c r="AE417" s="7"/>
      <c r="AF417" s="7"/>
      <c r="AG417" s="7"/>
      <c r="AH417" s="7">
        <v>3317</v>
      </c>
      <c r="AI417" s="7">
        <v>0.1</v>
      </c>
      <c r="AJ417" s="7">
        <v>332</v>
      </c>
      <c r="AK417" s="7">
        <v>3317</v>
      </c>
      <c r="AL417" s="7">
        <v>0.07</v>
      </c>
      <c r="AM417" s="7">
        <v>233</v>
      </c>
      <c r="AN417" s="7">
        <v>45</v>
      </c>
      <c r="AO417" s="7">
        <v>985.16</v>
      </c>
      <c r="AP417" s="7">
        <v>332</v>
      </c>
      <c r="AQ417" s="7">
        <v>431.7</v>
      </c>
      <c r="AR417" s="7">
        <v>233</v>
      </c>
    </row>
    <row r="418" spans="1:44">
      <c r="A418" s="16">
        <v>415</v>
      </c>
      <c r="B418" s="6" t="s">
        <v>516</v>
      </c>
      <c r="C418" s="6" t="s">
        <v>510</v>
      </c>
      <c r="D418" s="6" t="s">
        <v>517</v>
      </c>
      <c r="E418" s="6" t="s">
        <v>32</v>
      </c>
      <c r="F418" s="7">
        <v>5920</v>
      </c>
      <c r="G418" s="7">
        <v>0.2</v>
      </c>
      <c r="H418" s="7">
        <v>1184</v>
      </c>
      <c r="I418" s="7">
        <v>0.08</v>
      </c>
      <c r="J418" s="7">
        <v>473.6</v>
      </c>
      <c r="K418" s="7">
        <v>5920</v>
      </c>
      <c r="L418" s="7">
        <v>0.07</v>
      </c>
      <c r="M418" s="7">
        <v>414.4</v>
      </c>
      <c r="N418" s="7">
        <v>5920</v>
      </c>
      <c r="O418" s="7">
        <v>118.4</v>
      </c>
      <c r="P418" s="7">
        <v>5920</v>
      </c>
      <c r="Q418" s="7">
        <v>0.015</v>
      </c>
      <c r="R418" s="7">
        <v>88.8</v>
      </c>
      <c r="S418" s="7">
        <v>0.005</v>
      </c>
      <c r="T418" s="7">
        <v>29.6</v>
      </c>
      <c r="U418" s="7">
        <v>5920</v>
      </c>
      <c r="V418" s="7">
        <v>0.005</v>
      </c>
      <c r="W418" s="7">
        <v>29.6</v>
      </c>
      <c r="X418" s="7">
        <v>5920</v>
      </c>
      <c r="Y418" s="7">
        <v>0.007</v>
      </c>
      <c r="Z418" s="7">
        <v>41.44</v>
      </c>
      <c r="AA418" s="7">
        <v>0</v>
      </c>
      <c r="AB418" s="7">
        <v>100</v>
      </c>
      <c r="AC418" s="7"/>
      <c r="AD418" s="7"/>
      <c r="AE418" s="7"/>
      <c r="AF418" s="7"/>
      <c r="AG418" s="7"/>
      <c r="AH418" s="7">
        <v>5920</v>
      </c>
      <c r="AI418" s="7">
        <v>0.1</v>
      </c>
      <c r="AJ418" s="7">
        <v>592</v>
      </c>
      <c r="AK418" s="7">
        <v>5920</v>
      </c>
      <c r="AL418" s="7">
        <v>0.07</v>
      </c>
      <c r="AM418" s="7">
        <v>415</v>
      </c>
      <c r="AN418" s="7">
        <v>45</v>
      </c>
      <c r="AO418" s="7">
        <v>1758.24</v>
      </c>
      <c r="AP418" s="7">
        <v>592</v>
      </c>
      <c r="AQ418" s="7">
        <v>721.6</v>
      </c>
      <c r="AR418" s="7">
        <v>415</v>
      </c>
    </row>
    <row r="419" spans="1:44">
      <c r="A419" s="16">
        <v>416</v>
      </c>
      <c r="B419" s="6" t="s">
        <v>518</v>
      </c>
      <c r="C419" s="6" t="s">
        <v>519</v>
      </c>
      <c r="D419" s="6" t="s">
        <v>520</v>
      </c>
      <c r="E419" s="6" t="s">
        <v>32</v>
      </c>
      <c r="F419" s="7">
        <v>5909</v>
      </c>
      <c r="G419" s="7">
        <v>0.2</v>
      </c>
      <c r="H419" s="7">
        <v>1181.8</v>
      </c>
      <c r="I419" s="7">
        <v>0.08</v>
      </c>
      <c r="J419" s="7">
        <v>472.72</v>
      </c>
      <c r="K419" s="7">
        <v>5909</v>
      </c>
      <c r="L419" s="7">
        <v>0.08</v>
      </c>
      <c r="M419" s="7">
        <v>472.72</v>
      </c>
      <c r="N419" s="7">
        <v>5909</v>
      </c>
      <c r="O419" s="7">
        <v>118.18</v>
      </c>
      <c r="P419" s="7">
        <v>5909</v>
      </c>
      <c r="Q419" s="7">
        <v>0.015</v>
      </c>
      <c r="R419" s="7">
        <v>88.64</v>
      </c>
      <c r="S419" s="7">
        <v>0.005</v>
      </c>
      <c r="T419" s="7">
        <v>29.55</v>
      </c>
      <c r="U419" s="7">
        <v>5909</v>
      </c>
      <c r="V419" s="7">
        <v>0.002</v>
      </c>
      <c r="W419" s="7">
        <v>11.82</v>
      </c>
      <c r="X419" s="7">
        <v>5909</v>
      </c>
      <c r="Y419" s="7">
        <v>0.01</v>
      </c>
      <c r="Z419" s="7">
        <v>59.09</v>
      </c>
      <c r="AA419" s="7">
        <v>130</v>
      </c>
      <c r="AB419" s="7">
        <v>0</v>
      </c>
      <c r="AC419" s="7"/>
      <c r="AD419" s="7"/>
      <c r="AE419" s="7"/>
      <c r="AF419" s="7"/>
      <c r="AG419" s="7"/>
      <c r="AH419" s="7">
        <v>5909</v>
      </c>
      <c r="AI419" s="7">
        <v>0.1</v>
      </c>
      <c r="AJ419" s="7">
        <v>591</v>
      </c>
      <c r="AK419" s="7">
        <v>5909</v>
      </c>
      <c r="AL419" s="7">
        <v>0.1</v>
      </c>
      <c r="AM419" s="7">
        <v>591</v>
      </c>
      <c r="AN419" s="7">
        <v>45</v>
      </c>
      <c r="AO419" s="7">
        <v>1944.07</v>
      </c>
      <c r="AP419" s="7">
        <v>591</v>
      </c>
      <c r="AQ419" s="7">
        <v>620.45</v>
      </c>
      <c r="AR419" s="7">
        <v>591</v>
      </c>
    </row>
    <row r="420" spans="1:44">
      <c r="A420" s="16">
        <v>417</v>
      </c>
      <c r="B420" s="6" t="s">
        <v>521</v>
      </c>
      <c r="C420" s="6" t="s">
        <v>519</v>
      </c>
      <c r="D420" s="6" t="s">
        <v>522</v>
      </c>
      <c r="E420" s="6" t="s">
        <v>56</v>
      </c>
      <c r="F420" s="7">
        <v>3000</v>
      </c>
      <c r="G420" s="7">
        <v>0.2</v>
      </c>
      <c r="H420" s="7">
        <v>600</v>
      </c>
      <c r="I420" s="7">
        <v>0.08</v>
      </c>
      <c r="J420" s="7">
        <v>240</v>
      </c>
      <c r="K420" s="7"/>
      <c r="L420" s="7"/>
      <c r="M420" s="7"/>
      <c r="N420" s="7"/>
      <c r="O420" s="7"/>
      <c r="P420" s="7">
        <v>3000</v>
      </c>
      <c r="Q420" s="7">
        <v>0.015</v>
      </c>
      <c r="R420" s="7">
        <v>45</v>
      </c>
      <c r="S420" s="7">
        <v>0.005</v>
      </c>
      <c r="T420" s="7">
        <v>15</v>
      </c>
      <c r="U420" s="7">
        <v>3000</v>
      </c>
      <c r="V420" s="7">
        <v>0.002</v>
      </c>
      <c r="W420" s="7">
        <v>6</v>
      </c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>
        <v>3000</v>
      </c>
      <c r="AI420" s="7">
        <v>0.1</v>
      </c>
      <c r="AJ420" s="7">
        <v>300</v>
      </c>
      <c r="AK420" s="7">
        <v>3000</v>
      </c>
      <c r="AL420" s="7">
        <v>0.1</v>
      </c>
      <c r="AM420" s="7">
        <v>300</v>
      </c>
      <c r="AN420" s="7">
        <v>45</v>
      </c>
      <c r="AO420" s="7">
        <v>651</v>
      </c>
      <c r="AP420" s="7">
        <v>300</v>
      </c>
      <c r="AQ420" s="7">
        <v>255</v>
      </c>
      <c r="AR420" s="7">
        <v>300</v>
      </c>
    </row>
    <row r="421" spans="1:44">
      <c r="A421" s="16">
        <v>418</v>
      </c>
      <c r="B421" s="6" t="s">
        <v>521</v>
      </c>
      <c r="C421" s="6" t="s">
        <v>519</v>
      </c>
      <c r="D421" s="6" t="s">
        <v>522</v>
      </c>
      <c r="E421" s="6" t="s">
        <v>57</v>
      </c>
      <c r="F421" s="7">
        <v>3000</v>
      </c>
      <c r="G421" s="7">
        <v>0.2</v>
      </c>
      <c r="H421" s="7">
        <v>600</v>
      </c>
      <c r="I421" s="7">
        <v>0.08</v>
      </c>
      <c r="J421" s="7">
        <v>240</v>
      </c>
      <c r="K421" s="7">
        <v>3000</v>
      </c>
      <c r="L421" s="7">
        <v>0.08</v>
      </c>
      <c r="M421" s="7">
        <v>240</v>
      </c>
      <c r="N421" s="7">
        <v>3000</v>
      </c>
      <c r="O421" s="7">
        <v>60</v>
      </c>
      <c r="P421" s="7">
        <v>3000</v>
      </c>
      <c r="Q421" s="7">
        <v>0.015</v>
      </c>
      <c r="R421" s="7">
        <v>45</v>
      </c>
      <c r="S421" s="7">
        <v>0.005</v>
      </c>
      <c r="T421" s="7">
        <v>15</v>
      </c>
      <c r="U421" s="7">
        <v>3000</v>
      </c>
      <c r="V421" s="7">
        <v>0.002</v>
      </c>
      <c r="W421" s="7">
        <v>6</v>
      </c>
      <c r="X421" s="7">
        <v>3000</v>
      </c>
      <c r="Y421" s="7">
        <v>0.01</v>
      </c>
      <c r="Z421" s="7">
        <v>30</v>
      </c>
      <c r="AA421" s="7">
        <v>11</v>
      </c>
      <c r="AB421" s="7">
        <v>0</v>
      </c>
      <c r="AC421" s="7"/>
      <c r="AD421" s="7"/>
      <c r="AE421" s="7"/>
      <c r="AF421" s="7"/>
      <c r="AG421" s="7"/>
      <c r="AH421" s="7">
        <v>3000</v>
      </c>
      <c r="AI421" s="7">
        <v>0.1</v>
      </c>
      <c r="AJ421" s="7">
        <v>300</v>
      </c>
      <c r="AK421" s="7">
        <v>3000</v>
      </c>
      <c r="AL421" s="7">
        <v>0.1</v>
      </c>
      <c r="AM421" s="7">
        <v>300</v>
      </c>
      <c r="AN421" s="7">
        <v>45</v>
      </c>
      <c r="AO421" s="7">
        <v>932</v>
      </c>
      <c r="AP421" s="7">
        <v>300</v>
      </c>
      <c r="AQ421" s="7">
        <v>315</v>
      </c>
      <c r="AR421" s="7">
        <v>300</v>
      </c>
    </row>
    <row r="422" spans="1:44">
      <c r="A422" s="16">
        <v>419</v>
      </c>
      <c r="B422" s="6" t="s">
        <v>521</v>
      </c>
      <c r="C422" s="6" t="s">
        <v>519</v>
      </c>
      <c r="D422" s="6" t="s">
        <v>522</v>
      </c>
      <c r="E422" s="6" t="s">
        <v>32</v>
      </c>
      <c r="F422" s="7">
        <v>3000</v>
      </c>
      <c r="G422" s="7">
        <v>0.2</v>
      </c>
      <c r="H422" s="7">
        <v>600</v>
      </c>
      <c r="I422" s="7">
        <v>0.08</v>
      </c>
      <c r="J422" s="7">
        <v>240</v>
      </c>
      <c r="K422" s="7">
        <v>3000</v>
      </c>
      <c r="L422" s="7">
        <v>0.08</v>
      </c>
      <c r="M422" s="7">
        <v>240</v>
      </c>
      <c r="N422" s="7">
        <v>3000</v>
      </c>
      <c r="O422" s="7">
        <v>60</v>
      </c>
      <c r="P422" s="7">
        <v>3000</v>
      </c>
      <c r="Q422" s="7">
        <v>0.015</v>
      </c>
      <c r="R422" s="7">
        <v>45</v>
      </c>
      <c r="S422" s="7">
        <v>0.005</v>
      </c>
      <c r="T422" s="7">
        <v>15</v>
      </c>
      <c r="U422" s="7">
        <v>3000</v>
      </c>
      <c r="V422" s="7">
        <v>0.002</v>
      </c>
      <c r="W422" s="7">
        <v>6</v>
      </c>
      <c r="X422" s="7">
        <v>3000</v>
      </c>
      <c r="Y422" s="7">
        <v>0.01</v>
      </c>
      <c r="Z422" s="7">
        <v>30</v>
      </c>
      <c r="AA422" s="7">
        <v>130</v>
      </c>
      <c r="AB422" s="7">
        <v>0</v>
      </c>
      <c r="AC422" s="7"/>
      <c r="AD422" s="7"/>
      <c r="AE422" s="7"/>
      <c r="AF422" s="7"/>
      <c r="AG422" s="7"/>
      <c r="AH422" s="7">
        <v>3000</v>
      </c>
      <c r="AI422" s="7">
        <v>0.1</v>
      </c>
      <c r="AJ422" s="7">
        <v>300</v>
      </c>
      <c r="AK422" s="7">
        <v>3000</v>
      </c>
      <c r="AL422" s="7">
        <v>0.1</v>
      </c>
      <c r="AM422" s="7">
        <v>300</v>
      </c>
      <c r="AN422" s="7">
        <v>45</v>
      </c>
      <c r="AO422" s="7">
        <v>1051</v>
      </c>
      <c r="AP422" s="7">
        <v>300</v>
      </c>
      <c r="AQ422" s="7">
        <v>315</v>
      </c>
      <c r="AR422" s="7">
        <v>300</v>
      </c>
    </row>
    <row r="423" spans="1:44">
      <c r="A423" s="16">
        <v>420</v>
      </c>
      <c r="B423" s="6" t="s">
        <v>523</v>
      </c>
      <c r="C423" s="6" t="s">
        <v>519</v>
      </c>
      <c r="D423" s="6" t="s">
        <v>524</v>
      </c>
      <c r="E423" s="6" t="s">
        <v>32</v>
      </c>
      <c r="F423" s="7">
        <v>2900</v>
      </c>
      <c r="G423" s="7">
        <v>0.2</v>
      </c>
      <c r="H423" s="7">
        <v>580</v>
      </c>
      <c r="I423" s="7">
        <v>0.08</v>
      </c>
      <c r="J423" s="7">
        <v>232</v>
      </c>
      <c r="K423" s="7">
        <v>2900</v>
      </c>
      <c r="L423" s="7">
        <v>0.08</v>
      </c>
      <c r="M423" s="7">
        <v>232</v>
      </c>
      <c r="N423" s="7">
        <v>2900</v>
      </c>
      <c r="O423" s="7">
        <v>58</v>
      </c>
      <c r="P423" s="7">
        <v>2900</v>
      </c>
      <c r="Q423" s="7">
        <v>0.015</v>
      </c>
      <c r="R423" s="7">
        <v>43.5</v>
      </c>
      <c r="S423" s="7">
        <v>0.005</v>
      </c>
      <c r="T423" s="7">
        <v>14.5</v>
      </c>
      <c r="U423" s="7">
        <v>2900</v>
      </c>
      <c r="V423" s="7">
        <v>0.002</v>
      </c>
      <c r="W423" s="7">
        <v>5.8</v>
      </c>
      <c r="X423" s="7">
        <v>2900</v>
      </c>
      <c r="Y423" s="7">
        <v>0.01</v>
      </c>
      <c r="Z423" s="7">
        <v>29</v>
      </c>
      <c r="AA423" s="7">
        <v>130</v>
      </c>
      <c r="AB423" s="7">
        <v>0</v>
      </c>
      <c r="AC423" s="7"/>
      <c r="AD423" s="7"/>
      <c r="AE423" s="7"/>
      <c r="AF423" s="7"/>
      <c r="AG423" s="7"/>
      <c r="AH423" s="7">
        <v>2900</v>
      </c>
      <c r="AI423" s="7">
        <v>0.1</v>
      </c>
      <c r="AJ423" s="7">
        <v>290</v>
      </c>
      <c r="AK423" s="7">
        <v>2900</v>
      </c>
      <c r="AL423" s="7">
        <v>0.1</v>
      </c>
      <c r="AM423" s="7">
        <v>290</v>
      </c>
      <c r="AN423" s="7">
        <v>45</v>
      </c>
      <c r="AO423" s="7">
        <v>1020.3</v>
      </c>
      <c r="AP423" s="7">
        <v>290</v>
      </c>
      <c r="AQ423" s="7">
        <v>304.5</v>
      </c>
      <c r="AR423" s="7">
        <v>290</v>
      </c>
    </row>
    <row r="424" spans="1:44">
      <c r="A424" s="16">
        <v>421</v>
      </c>
      <c r="B424" s="6" t="s">
        <v>525</v>
      </c>
      <c r="C424" s="6" t="s">
        <v>519</v>
      </c>
      <c r="D424" s="6" t="s">
        <v>526</v>
      </c>
      <c r="E424" s="6" t="s">
        <v>32</v>
      </c>
      <c r="F424" s="7">
        <v>7812</v>
      </c>
      <c r="G424" s="7">
        <v>0.2</v>
      </c>
      <c r="H424" s="7">
        <v>1562.4</v>
      </c>
      <c r="I424" s="7">
        <v>0.08</v>
      </c>
      <c r="J424" s="7">
        <v>624.96</v>
      </c>
      <c r="K424" s="7">
        <v>7812</v>
      </c>
      <c r="L424" s="7">
        <v>0.08</v>
      </c>
      <c r="M424" s="7">
        <v>624.96</v>
      </c>
      <c r="N424" s="7">
        <v>7812</v>
      </c>
      <c r="O424" s="7">
        <v>156.24</v>
      </c>
      <c r="P424" s="7">
        <v>7812</v>
      </c>
      <c r="Q424" s="7">
        <v>0.015</v>
      </c>
      <c r="R424" s="7">
        <v>117.18</v>
      </c>
      <c r="S424" s="7">
        <v>0.005</v>
      </c>
      <c r="T424" s="7">
        <v>39.06</v>
      </c>
      <c r="U424" s="7">
        <v>7812</v>
      </c>
      <c r="V424" s="7">
        <v>0.002</v>
      </c>
      <c r="W424" s="7">
        <v>15.62</v>
      </c>
      <c r="X424" s="7">
        <v>7812</v>
      </c>
      <c r="Y424" s="7">
        <v>0.01</v>
      </c>
      <c r="Z424" s="7">
        <v>78.12</v>
      </c>
      <c r="AA424" s="7">
        <v>130</v>
      </c>
      <c r="AB424" s="7">
        <v>0</v>
      </c>
      <c r="AC424" s="7"/>
      <c r="AD424" s="7"/>
      <c r="AE424" s="7"/>
      <c r="AF424" s="7"/>
      <c r="AG424" s="7"/>
      <c r="AH424" s="7">
        <v>7812</v>
      </c>
      <c r="AI424" s="7">
        <v>0.1</v>
      </c>
      <c r="AJ424" s="7">
        <v>781</v>
      </c>
      <c r="AK424" s="7">
        <v>7812</v>
      </c>
      <c r="AL424" s="7">
        <v>0.1</v>
      </c>
      <c r="AM424" s="7">
        <v>781</v>
      </c>
      <c r="AN424" s="7">
        <v>45</v>
      </c>
      <c r="AO424" s="7">
        <v>2528.28</v>
      </c>
      <c r="AP424" s="7">
        <v>781</v>
      </c>
      <c r="AQ424" s="7">
        <v>820.26</v>
      </c>
      <c r="AR424" s="7">
        <v>781</v>
      </c>
    </row>
    <row r="425" spans="1:44">
      <c r="A425" s="16">
        <v>422</v>
      </c>
      <c r="B425" s="6" t="s">
        <v>527</v>
      </c>
      <c r="C425" s="6" t="s">
        <v>519</v>
      </c>
      <c r="D425" s="6" t="s">
        <v>528</v>
      </c>
      <c r="E425" s="6" t="s">
        <v>32</v>
      </c>
      <c r="F425" s="7">
        <v>4394</v>
      </c>
      <c r="G425" s="7">
        <v>0.2</v>
      </c>
      <c r="H425" s="7">
        <v>878.8</v>
      </c>
      <c r="I425" s="7">
        <v>0.08</v>
      </c>
      <c r="J425" s="7">
        <v>351.52</v>
      </c>
      <c r="K425" s="7">
        <v>4394</v>
      </c>
      <c r="L425" s="7">
        <v>0.08</v>
      </c>
      <c r="M425" s="7">
        <v>351.52</v>
      </c>
      <c r="N425" s="7">
        <v>4394</v>
      </c>
      <c r="O425" s="7">
        <v>87.88</v>
      </c>
      <c r="P425" s="7">
        <v>4394</v>
      </c>
      <c r="Q425" s="7">
        <v>0.015</v>
      </c>
      <c r="R425" s="7">
        <v>65.91</v>
      </c>
      <c r="S425" s="7">
        <v>0.005</v>
      </c>
      <c r="T425" s="7">
        <v>21.97</v>
      </c>
      <c r="U425" s="7">
        <v>4394</v>
      </c>
      <c r="V425" s="7">
        <v>0.002</v>
      </c>
      <c r="W425" s="7">
        <v>8.79</v>
      </c>
      <c r="X425" s="7">
        <v>4394</v>
      </c>
      <c r="Y425" s="7">
        <v>0.01</v>
      </c>
      <c r="Z425" s="7">
        <v>43.94</v>
      </c>
      <c r="AA425" s="7">
        <v>130</v>
      </c>
      <c r="AB425" s="7">
        <v>0</v>
      </c>
      <c r="AC425" s="7"/>
      <c r="AD425" s="7"/>
      <c r="AE425" s="7"/>
      <c r="AF425" s="7"/>
      <c r="AG425" s="7"/>
      <c r="AH425" s="7">
        <v>4394</v>
      </c>
      <c r="AI425" s="7">
        <v>0.1</v>
      </c>
      <c r="AJ425" s="7">
        <v>439</v>
      </c>
      <c r="AK425" s="7">
        <v>4394</v>
      </c>
      <c r="AL425" s="7">
        <v>0.1</v>
      </c>
      <c r="AM425" s="7">
        <v>439</v>
      </c>
      <c r="AN425" s="7">
        <v>45</v>
      </c>
      <c r="AO425" s="7">
        <v>1478.96</v>
      </c>
      <c r="AP425" s="7">
        <v>439</v>
      </c>
      <c r="AQ425" s="7">
        <v>461.37</v>
      </c>
      <c r="AR425" s="7">
        <v>439</v>
      </c>
    </row>
    <row r="426" spans="1:44">
      <c r="A426" s="16">
        <v>423</v>
      </c>
      <c r="B426" s="6" t="s">
        <v>529</v>
      </c>
      <c r="C426" s="6" t="s">
        <v>519</v>
      </c>
      <c r="D426" s="6" t="s">
        <v>530</v>
      </c>
      <c r="E426" s="6" t="s">
        <v>32</v>
      </c>
      <c r="F426" s="7">
        <v>6450</v>
      </c>
      <c r="G426" s="7">
        <v>0.2</v>
      </c>
      <c r="H426" s="7">
        <v>1290</v>
      </c>
      <c r="I426" s="7">
        <v>0.08</v>
      </c>
      <c r="J426" s="7">
        <v>516</v>
      </c>
      <c r="K426" s="7">
        <v>6450</v>
      </c>
      <c r="L426" s="7">
        <v>0.08</v>
      </c>
      <c r="M426" s="7">
        <v>516</v>
      </c>
      <c r="N426" s="7">
        <v>6450</v>
      </c>
      <c r="O426" s="7">
        <v>129</v>
      </c>
      <c r="P426" s="7">
        <v>6450</v>
      </c>
      <c r="Q426" s="7">
        <v>0.015</v>
      </c>
      <c r="R426" s="7">
        <v>96.75</v>
      </c>
      <c r="S426" s="7">
        <v>0.005</v>
      </c>
      <c r="T426" s="7">
        <v>32.25</v>
      </c>
      <c r="U426" s="7">
        <v>6450</v>
      </c>
      <c r="V426" s="7">
        <v>0.002</v>
      </c>
      <c r="W426" s="7">
        <v>12.9</v>
      </c>
      <c r="X426" s="7">
        <v>6450</v>
      </c>
      <c r="Y426" s="7">
        <v>0.01</v>
      </c>
      <c r="Z426" s="7">
        <v>64.5</v>
      </c>
      <c r="AA426" s="7">
        <v>130</v>
      </c>
      <c r="AB426" s="7">
        <v>0</v>
      </c>
      <c r="AC426" s="7"/>
      <c r="AD426" s="7"/>
      <c r="AE426" s="7"/>
      <c r="AF426" s="7"/>
      <c r="AG426" s="7"/>
      <c r="AH426" s="7">
        <v>6450</v>
      </c>
      <c r="AI426" s="7">
        <v>0.1</v>
      </c>
      <c r="AJ426" s="7">
        <v>645</v>
      </c>
      <c r="AK426" s="7">
        <v>6450</v>
      </c>
      <c r="AL426" s="7">
        <v>0.1</v>
      </c>
      <c r="AM426" s="7">
        <v>645</v>
      </c>
      <c r="AN426" s="7">
        <v>45</v>
      </c>
      <c r="AO426" s="7">
        <v>2110.15</v>
      </c>
      <c r="AP426" s="7">
        <v>645</v>
      </c>
      <c r="AQ426" s="7">
        <v>677.25</v>
      </c>
      <c r="AR426" s="7">
        <v>645</v>
      </c>
    </row>
    <row r="427" spans="1:44">
      <c r="A427" s="16">
        <v>424</v>
      </c>
      <c r="B427" s="6" t="s">
        <v>531</v>
      </c>
      <c r="C427" s="6" t="s">
        <v>519</v>
      </c>
      <c r="D427" s="6" t="s">
        <v>532</v>
      </c>
      <c r="E427" s="6" t="s">
        <v>32</v>
      </c>
      <c r="F427" s="7">
        <v>11746</v>
      </c>
      <c r="G427" s="7">
        <v>0.2</v>
      </c>
      <c r="H427" s="7">
        <v>2349.2</v>
      </c>
      <c r="I427" s="7">
        <v>0.08</v>
      </c>
      <c r="J427" s="7">
        <v>939.68</v>
      </c>
      <c r="K427" s="7">
        <v>11746</v>
      </c>
      <c r="L427" s="7">
        <v>0.08</v>
      </c>
      <c r="M427" s="7">
        <v>939.68</v>
      </c>
      <c r="N427" s="7">
        <v>11746</v>
      </c>
      <c r="O427" s="7">
        <v>234.92</v>
      </c>
      <c r="P427" s="7">
        <v>11746</v>
      </c>
      <c r="Q427" s="7">
        <v>0.015</v>
      </c>
      <c r="R427" s="7">
        <v>176.19</v>
      </c>
      <c r="S427" s="7">
        <v>0.005</v>
      </c>
      <c r="T427" s="7">
        <v>58.73</v>
      </c>
      <c r="U427" s="7">
        <v>11746</v>
      </c>
      <c r="V427" s="7">
        <v>0.002</v>
      </c>
      <c r="W427" s="7">
        <v>23.49</v>
      </c>
      <c r="X427" s="7">
        <v>11746</v>
      </c>
      <c r="Y427" s="7">
        <v>0.01</v>
      </c>
      <c r="Z427" s="7">
        <v>117.46</v>
      </c>
      <c r="AA427" s="7">
        <v>130</v>
      </c>
      <c r="AB427" s="7">
        <v>0</v>
      </c>
      <c r="AC427" s="7"/>
      <c r="AD427" s="7"/>
      <c r="AE427" s="7"/>
      <c r="AF427" s="7"/>
      <c r="AG427" s="7"/>
      <c r="AH427" s="7">
        <v>11746</v>
      </c>
      <c r="AI427" s="7">
        <v>0.1</v>
      </c>
      <c r="AJ427" s="7">
        <v>1175</v>
      </c>
      <c r="AK427" s="7">
        <v>11746</v>
      </c>
      <c r="AL427" s="7">
        <v>0.1</v>
      </c>
      <c r="AM427" s="7">
        <v>1175</v>
      </c>
      <c r="AN427" s="7">
        <v>45</v>
      </c>
      <c r="AO427" s="7">
        <v>3736.02</v>
      </c>
      <c r="AP427" s="7">
        <v>1175</v>
      </c>
      <c r="AQ427" s="7">
        <v>1233.33</v>
      </c>
      <c r="AR427" s="7">
        <v>1175</v>
      </c>
    </row>
    <row r="428" spans="1:44">
      <c r="A428" s="16">
        <v>425</v>
      </c>
      <c r="B428" s="6" t="s">
        <v>533</v>
      </c>
      <c r="C428" s="6" t="s">
        <v>519</v>
      </c>
      <c r="D428" s="6" t="s">
        <v>534</v>
      </c>
      <c r="E428" s="6" t="s">
        <v>32</v>
      </c>
      <c r="F428" s="7">
        <v>3550</v>
      </c>
      <c r="G428" s="7">
        <v>0.2</v>
      </c>
      <c r="H428" s="7">
        <v>710</v>
      </c>
      <c r="I428" s="7">
        <v>0.08</v>
      </c>
      <c r="J428" s="7">
        <v>284</v>
      </c>
      <c r="K428" s="7">
        <v>3550</v>
      </c>
      <c r="L428" s="7">
        <v>0.08</v>
      </c>
      <c r="M428" s="7">
        <v>284</v>
      </c>
      <c r="N428" s="7">
        <v>3550</v>
      </c>
      <c r="O428" s="7">
        <v>71</v>
      </c>
      <c r="P428" s="7">
        <v>3550</v>
      </c>
      <c r="Q428" s="7">
        <v>0.015</v>
      </c>
      <c r="R428" s="7">
        <v>53.25</v>
      </c>
      <c r="S428" s="7">
        <v>0.005</v>
      </c>
      <c r="T428" s="7">
        <v>17.75</v>
      </c>
      <c r="U428" s="7">
        <v>3550</v>
      </c>
      <c r="V428" s="7">
        <v>0.002</v>
      </c>
      <c r="W428" s="7">
        <v>7.1</v>
      </c>
      <c r="X428" s="7">
        <v>3550</v>
      </c>
      <c r="Y428" s="7">
        <v>0.01</v>
      </c>
      <c r="Z428" s="7">
        <v>35.5</v>
      </c>
      <c r="AA428" s="7">
        <v>130</v>
      </c>
      <c r="AB428" s="7">
        <v>0</v>
      </c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>
        <v>45</v>
      </c>
      <c r="AO428" s="7">
        <v>1219.85</v>
      </c>
      <c r="AP428" s="7">
        <v>0</v>
      </c>
      <c r="AQ428" s="7">
        <v>372.75</v>
      </c>
      <c r="AR428" s="7">
        <v>0</v>
      </c>
    </row>
    <row r="429" spans="1:44">
      <c r="A429" s="16">
        <v>426</v>
      </c>
      <c r="B429" s="6" t="s">
        <v>535</v>
      </c>
      <c r="C429" s="6" t="s">
        <v>519</v>
      </c>
      <c r="D429" s="6" t="s">
        <v>536</v>
      </c>
      <c r="E429" s="6" t="s">
        <v>32</v>
      </c>
      <c r="F429" s="7">
        <v>3258</v>
      </c>
      <c r="G429" s="7">
        <v>0.2</v>
      </c>
      <c r="H429" s="7">
        <v>651.6</v>
      </c>
      <c r="I429" s="7">
        <v>0.08</v>
      </c>
      <c r="J429" s="7">
        <v>260.64</v>
      </c>
      <c r="K429" s="7">
        <v>3258</v>
      </c>
      <c r="L429" s="7">
        <v>0.08</v>
      </c>
      <c r="M429" s="7">
        <v>260.64</v>
      </c>
      <c r="N429" s="7">
        <v>3258</v>
      </c>
      <c r="O429" s="7">
        <v>65.16</v>
      </c>
      <c r="P429" s="7">
        <v>3258</v>
      </c>
      <c r="Q429" s="7">
        <v>0.015</v>
      </c>
      <c r="R429" s="7">
        <v>48.87</v>
      </c>
      <c r="S429" s="7">
        <v>0.005</v>
      </c>
      <c r="T429" s="7">
        <v>16.29</v>
      </c>
      <c r="U429" s="7">
        <v>3258</v>
      </c>
      <c r="V429" s="7">
        <v>0.002</v>
      </c>
      <c r="W429" s="7">
        <v>6.52</v>
      </c>
      <c r="X429" s="7">
        <v>3258</v>
      </c>
      <c r="Y429" s="7">
        <v>0.01</v>
      </c>
      <c r="Z429" s="7">
        <v>32.58</v>
      </c>
      <c r="AA429" s="7">
        <v>130</v>
      </c>
      <c r="AB429" s="7">
        <v>0</v>
      </c>
      <c r="AC429" s="7"/>
      <c r="AD429" s="7"/>
      <c r="AE429" s="7"/>
      <c r="AF429" s="7"/>
      <c r="AG429" s="7"/>
      <c r="AH429" s="7">
        <v>3258</v>
      </c>
      <c r="AI429" s="7">
        <v>0.1</v>
      </c>
      <c r="AJ429" s="7">
        <v>326</v>
      </c>
      <c r="AK429" s="7">
        <v>3258</v>
      </c>
      <c r="AL429" s="7">
        <v>0.1</v>
      </c>
      <c r="AM429" s="7">
        <v>326</v>
      </c>
      <c r="AN429" s="7">
        <v>45</v>
      </c>
      <c r="AO429" s="7">
        <v>1130.21</v>
      </c>
      <c r="AP429" s="7">
        <v>326</v>
      </c>
      <c r="AQ429" s="7">
        <v>342.09</v>
      </c>
      <c r="AR429" s="7">
        <v>326</v>
      </c>
    </row>
    <row r="430" spans="1:44">
      <c r="A430" s="16">
        <v>427</v>
      </c>
      <c r="B430" s="6" t="s">
        <v>537</v>
      </c>
      <c r="C430" s="6" t="s">
        <v>519</v>
      </c>
      <c r="D430" s="6" t="s">
        <v>538</v>
      </c>
      <c r="E430" s="6" t="s">
        <v>32</v>
      </c>
      <c r="F430" s="7">
        <v>5005</v>
      </c>
      <c r="G430" s="7">
        <v>0.2</v>
      </c>
      <c r="H430" s="7">
        <v>1001</v>
      </c>
      <c r="I430" s="7">
        <v>0.08</v>
      </c>
      <c r="J430" s="7">
        <v>400.4</v>
      </c>
      <c r="K430" s="7">
        <v>5005</v>
      </c>
      <c r="L430" s="7">
        <v>0.08</v>
      </c>
      <c r="M430" s="7">
        <v>400.4</v>
      </c>
      <c r="N430" s="7">
        <v>5005</v>
      </c>
      <c r="O430" s="7">
        <v>100.1</v>
      </c>
      <c r="P430" s="7">
        <v>5005</v>
      </c>
      <c r="Q430" s="7">
        <v>0.015</v>
      </c>
      <c r="R430" s="7">
        <v>75.08</v>
      </c>
      <c r="S430" s="7">
        <v>0.005</v>
      </c>
      <c r="T430" s="7">
        <v>25.03</v>
      </c>
      <c r="U430" s="7">
        <v>5005</v>
      </c>
      <c r="V430" s="7">
        <v>0.002</v>
      </c>
      <c r="W430" s="7">
        <v>10.01</v>
      </c>
      <c r="X430" s="7">
        <v>5005</v>
      </c>
      <c r="Y430" s="7">
        <v>0.01</v>
      </c>
      <c r="Z430" s="7">
        <v>50.05</v>
      </c>
      <c r="AA430" s="7">
        <v>130</v>
      </c>
      <c r="AB430" s="7">
        <v>0</v>
      </c>
      <c r="AC430" s="7"/>
      <c r="AD430" s="7"/>
      <c r="AE430" s="7"/>
      <c r="AF430" s="7"/>
      <c r="AG430" s="7"/>
      <c r="AH430" s="7">
        <v>5005</v>
      </c>
      <c r="AI430" s="7">
        <v>0.1</v>
      </c>
      <c r="AJ430" s="7">
        <v>501</v>
      </c>
      <c r="AK430" s="7">
        <v>5005</v>
      </c>
      <c r="AL430" s="7">
        <v>0.1</v>
      </c>
      <c r="AM430" s="7">
        <v>501</v>
      </c>
      <c r="AN430" s="7">
        <v>45</v>
      </c>
      <c r="AO430" s="7">
        <v>1666.54</v>
      </c>
      <c r="AP430" s="7">
        <v>501</v>
      </c>
      <c r="AQ430" s="7">
        <v>525.53</v>
      </c>
      <c r="AR430" s="7">
        <v>501</v>
      </c>
    </row>
    <row r="431" spans="1:44">
      <c r="A431" s="16">
        <v>428</v>
      </c>
      <c r="B431" s="6" t="s">
        <v>539</v>
      </c>
      <c r="C431" s="6" t="s">
        <v>519</v>
      </c>
      <c r="D431" s="6" t="s">
        <v>540</v>
      </c>
      <c r="E431" s="6" t="s">
        <v>32</v>
      </c>
      <c r="F431" s="7">
        <v>3000</v>
      </c>
      <c r="G431" s="7">
        <v>0.2</v>
      </c>
      <c r="H431" s="7">
        <v>600</v>
      </c>
      <c r="I431" s="7">
        <v>0.08</v>
      </c>
      <c r="J431" s="7">
        <v>240</v>
      </c>
      <c r="K431" s="7">
        <v>3000</v>
      </c>
      <c r="L431" s="7">
        <v>0.08</v>
      </c>
      <c r="M431" s="7">
        <v>240</v>
      </c>
      <c r="N431" s="7">
        <v>3000</v>
      </c>
      <c r="O431" s="7">
        <v>60</v>
      </c>
      <c r="P431" s="7">
        <v>3000</v>
      </c>
      <c r="Q431" s="7">
        <v>0.015</v>
      </c>
      <c r="R431" s="7">
        <v>45</v>
      </c>
      <c r="S431" s="7">
        <v>0.005</v>
      </c>
      <c r="T431" s="7">
        <v>15</v>
      </c>
      <c r="U431" s="7">
        <v>3000</v>
      </c>
      <c r="V431" s="7">
        <v>0.002</v>
      </c>
      <c r="W431" s="7">
        <v>6</v>
      </c>
      <c r="X431" s="7">
        <v>3000</v>
      </c>
      <c r="Y431" s="7">
        <v>0.01</v>
      </c>
      <c r="Z431" s="7">
        <v>30</v>
      </c>
      <c r="AA431" s="7">
        <v>130</v>
      </c>
      <c r="AB431" s="7">
        <v>0</v>
      </c>
      <c r="AC431" s="7"/>
      <c r="AD431" s="7"/>
      <c r="AE431" s="7"/>
      <c r="AF431" s="7"/>
      <c r="AG431" s="7"/>
      <c r="AH431" s="7">
        <v>3042</v>
      </c>
      <c r="AI431" s="7">
        <v>0.1</v>
      </c>
      <c r="AJ431" s="7">
        <v>304</v>
      </c>
      <c r="AK431" s="7">
        <v>3042</v>
      </c>
      <c r="AL431" s="7">
        <v>0.1</v>
      </c>
      <c r="AM431" s="7">
        <v>304</v>
      </c>
      <c r="AN431" s="7">
        <v>45</v>
      </c>
      <c r="AO431" s="7">
        <v>1051</v>
      </c>
      <c r="AP431" s="7">
        <v>304</v>
      </c>
      <c r="AQ431" s="7">
        <v>315</v>
      </c>
      <c r="AR431" s="7">
        <v>304</v>
      </c>
    </row>
    <row r="432" spans="1:44">
      <c r="A432" s="16">
        <v>429</v>
      </c>
      <c r="B432" s="6" t="s">
        <v>541</v>
      </c>
      <c r="C432" s="6" t="s">
        <v>519</v>
      </c>
      <c r="D432" s="6" t="s">
        <v>542</v>
      </c>
      <c r="E432" s="6" t="s">
        <v>32</v>
      </c>
      <c r="F432" s="7">
        <v>3000</v>
      </c>
      <c r="G432" s="7">
        <v>0.2</v>
      </c>
      <c r="H432" s="7">
        <v>600</v>
      </c>
      <c r="I432" s="7">
        <v>0.08</v>
      </c>
      <c r="J432" s="7">
        <v>240</v>
      </c>
      <c r="K432" s="7">
        <v>3000</v>
      </c>
      <c r="L432" s="7">
        <v>0.08</v>
      </c>
      <c r="M432" s="7">
        <v>240</v>
      </c>
      <c r="N432" s="7">
        <v>3000</v>
      </c>
      <c r="O432" s="7">
        <v>60</v>
      </c>
      <c r="P432" s="7">
        <v>3000</v>
      </c>
      <c r="Q432" s="7">
        <v>0.015</v>
      </c>
      <c r="R432" s="7">
        <v>45</v>
      </c>
      <c r="S432" s="7">
        <v>0.005</v>
      </c>
      <c r="T432" s="7">
        <v>15</v>
      </c>
      <c r="U432" s="7">
        <v>3000</v>
      </c>
      <c r="V432" s="7">
        <v>0.002</v>
      </c>
      <c r="W432" s="7">
        <v>6</v>
      </c>
      <c r="X432" s="7">
        <v>3000</v>
      </c>
      <c r="Y432" s="7">
        <v>0.01</v>
      </c>
      <c r="Z432" s="7">
        <v>30</v>
      </c>
      <c r="AA432" s="7">
        <v>130</v>
      </c>
      <c r="AB432" s="7">
        <v>0</v>
      </c>
      <c r="AC432" s="7"/>
      <c r="AD432" s="7"/>
      <c r="AE432" s="7"/>
      <c r="AF432" s="7"/>
      <c r="AG432" s="7"/>
      <c r="AH432" s="7">
        <v>2693</v>
      </c>
      <c r="AI432" s="7">
        <v>0.1</v>
      </c>
      <c r="AJ432" s="7">
        <v>269</v>
      </c>
      <c r="AK432" s="7">
        <v>2693</v>
      </c>
      <c r="AL432" s="7">
        <v>0.1</v>
      </c>
      <c r="AM432" s="7">
        <v>269</v>
      </c>
      <c r="AN432" s="7">
        <v>45</v>
      </c>
      <c r="AO432" s="7">
        <v>1051</v>
      </c>
      <c r="AP432" s="7">
        <v>269</v>
      </c>
      <c r="AQ432" s="7">
        <v>315</v>
      </c>
      <c r="AR432" s="7">
        <v>269</v>
      </c>
    </row>
    <row r="433" spans="1:44">
      <c r="A433" s="16">
        <v>430</v>
      </c>
      <c r="B433" s="6" t="s">
        <v>543</v>
      </c>
      <c r="C433" s="6" t="s">
        <v>519</v>
      </c>
      <c r="D433" s="6" t="s">
        <v>544</v>
      </c>
      <c r="E433" s="6" t="s">
        <v>32</v>
      </c>
      <c r="F433" s="7">
        <v>4566</v>
      </c>
      <c r="G433" s="7">
        <v>0.2</v>
      </c>
      <c r="H433" s="7">
        <v>913.2</v>
      </c>
      <c r="I433" s="7">
        <v>0.08</v>
      </c>
      <c r="J433" s="7">
        <v>365.28</v>
      </c>
      <c r="K433" s="7">
        <v>4566</v>
      </c>
      <c r="L433" s="7">
        <v>0.08</v>
      </c>
      <c r="M433" s="7">
        <v>365.28</v>
      </c>
      <c r="N433" s="7">
        <v>4566</v>
      </c>
      <c r="O433" s="7">
        <v>91.32</v>
      </c>
      <c r="P433" s="7">
        <v>4566</v>
      </c>
      <c r="Q433" s="7">
        <v>0.015</v>
      </c>
      <c r="R433" s="7">
        <v>68.49</v>
      </c>
      <c r="S433" s="7">
        <v>0.005</v>
      </c>
      <c r="T433" s="7">
        <v>22.83</v>
      </c>
      <c r="U433" s="7">
        <v>4566</v>
      </c>
      <c r="V433" s="7">
        <v>0.002</v>
      </c>
      <c r="W433" s="7">
        <v>9.13</v>
      </c>
      <c r="X433" s="7">
        <v>4566</v>
      </c>
      <c r="Y433" s="7">
        <v>0.01</v>
      </c>
      <c r="Z433" s="7">
        <v>45.66</v>
      </c>
      <c r="AA433" s="7">
        <v>130</v>
      </c>
      <c r="AB433" s="7">
        <v>0</v>
      </c>
      <c r="AC433" s="7"/>
      <c r="AD433" s="7"/>
      <c r="AE433" s="7"/>
      <c r="AF433" s="7"/>
      <c r="AG433" s="7"/>
      <c r="AH433" s="7">
        <v>4566</v>
      </c>
      <c r="AI433" s="7">
        <v>0.1</v>
      </c>
      <c r="AJ433" s="7">
        <v>457</v>
      </c>
      <c r="AK433" s="7">
        <v>4566</v>
      </c>
      <c r="AL433" s="7">
        <v>0.1</v>
      </c>
      <c r="AM433" s="7">
        <v>457</v>
      </c>
      <c r="AN433" s="7">
        <v>45</v>
      </c>
      <c r="AO433" s="7">
        <v>1531.76</v>
      </c>
      <c r="AP433" s="7">
        <v>457</v>
      </c>
      <c r="AQ433" s="7">
        <v>479.43</v>
      </c>
      <c r="AR433" s="7">
        <v>457</v>
      </c>
    </row>
    <row r="434" spans="1:44">
      <c r="A434" s="16">
        <v>431</v>
      </c>
      <c r="B434" s="6" t="s">
        <v>545</v>
      </c>
      <c r="C434" s="6" t="s">
        <v>519</v>
      </c>
      <c r="D434" s="6" t="s">
        <v>546</v>
      </c>
      <c r="E434" s="6" t="s">
        <v>32</v>
      </c>
      <c r="F434" s="7">
        <v>7811</v>
      </c>
      <c r="G434" s="7">
        <v>0.2</v>
      </c>
      <c r="H434" s="7">
        <v>1562.2</v>
      </c>
      <c r="I434" s="7">
        <v>0.08</v>
      </c>
      <c r="J434" s="7">
        <v>624.88</v>
      </c>
      <c r="K434" s="7">
        <v>7811</v>
      </c>
      <c r="L434" s="7">
        <v>0.08</v>
      </c>
      <c r="M434" s="7">
        <v>624.88</v>
      </c>
      <c r="N434" s="7">
        <v>7811</v>
      </c>
      <c r="O434" s="7">
        <v>156.22</v>
      </c>
      <c r="P434" s="7">
        <v>7811</v>
      </c>
      <c r="Q434" s="7">
        <v>0.015</v>
      </c>
      <c r="R434" s="7">
        <v>117.17</v>
      </c>
      <c r="S434" s="7">
        <v>0.005</v>
      </c>
      <c r="T434" s="7">
        <v>39.06</v>
      </c>
      <c r="U434" s="7">
        <v>7811</v>
      </c>
      <c r="V434" s="7">
        <v>0.002</v>
      </c>
      <c r="W434" s="7">
        <v>15.62</v>
      </c>
      <c r="X434" s="7">
        <v>7811</v>
      </c>
      <c r="Y434" s="7">
        <v>0.01</v>
      </c>
      <c r="Z434" s="7">
        <v>78.11</v>
      </c>
      <c r="AA434" s="7">
        <v>130</v>
      </c>
      <c r="AB434" s="7">
        <v>0</v>
      </c>
      <c r="AC434" s="7"/>
      <c r="AD434" s="7"/>
      <c r="AE434" s="7"/>
      <c r="AF434" s="7"/>
      <c r="AG434" s="7"/>
      <c r="AH434" s="7">
        <v>7811</v>
      </c>
      <c r="AI434" s="7">
        <v>0.1</v>
      </c>
      <c r="AJ434" s="7">
        <v>781</v>
      </c>
      <c r="AK434" s="7">
        <v>7811</v>
      </c>
      <c r="AL434" s="7">
        <v>0.1</v>
      </c>
      <c r="AM434" s="7">
        <v>781</v>
      </c>
      <c r="AN434" s="7">
        <v>45</v>
      </c>
      <c r="AO434" s="7">
        <v>2527.98</v>
      </c>
      <c r="AP434" s="7">
        <v>781</v>
      </c>
      <c r="AQ434" s="7">
        <v>820.16</v>
      </c>
      <c r="AR434" s="7">
        <v>781</v>
      </c>
    </row>
    <row r="435" spans="1:44">
      <c r="A435" s="16">
        <v>432</v>
      </c>
      <c r="B435" s="6" t="s">
        <v>547</v>
      </c>
      <c r="C435" s="6" t="s">
        <v>519</v>
      </c>
      <c r="D435" s="6" t="s">
        <v>548</v>
      </c>
      <c r="E435" s="6" t="s">
        <v>32</v>
      </c>
      <c r="F435" s="7">
        <v>6518</v>
      </c>
      <c r="G435" s="7">
        <v>0.2</v>
      </c>
      <c r="H435" s="7">
        <v>1303.6</v>
      </c>
      <c r="I435" s="7">
        <v>0.08</v>
      </c>
      <c r="J435" s="7">
        <v>521.44</v>
      </c>
      <c r="K435" s="7">
        <v>6518</v>
      </c>
      <c r="L435" s="7">
        <v>0.08</v>
      </c>
      <c r="M435" s="7">
        <v>521.44</v>
      </c>
      <c r="N435" s="7">
        <v>6518</v>
      </c>
      <c r="O435" s="7">
        <v>130.36</v>
      </c>
      <c r="P435" s="7">
        <v>6518</v>
      </c>
      <c r="Q435" s="7">
        <v>0.015</v>
      </c>
      <c r="R435" s="7">
        <v>97.77</v>
      </c>
      <c r="S435" s="7">
        <v>0.005</v>
      </c>
      <c r="T435" s="7">
        <v>32.59</v>
      </c>
      <c r="U435" s="7">
        <v>6518</v>
      </c>
      <c r="V435" s="7">
        <v>0.002</v>
      </c>
      <c r="W435" s="7">
        <v>13.04</v>
      </c>
      <c r="X435" s="7">
        <v>6518</v>
      </c>
      <c r="Y435" s="7">
        <v>0.01</v>
      </c>
      <c r="Z435" s="7">
        <v>65.18</v>
      </c>
      <c r="AA435" s="7">
        <v>130</v>
      </c>
      <c r="AB435" s="7">
        <v>0</v>
      </c>
      <c r="AC435" s="7"/>
      <c r="AD435" s="7"/>
      <c r="AE435" s="7"/>
      <c r="AF435" s="7"/>
      <c r="AG435" s="7"/>
      <c r="AH435" s="7">
        <v>6518</v>
      </c>
      <c r="AI435" s="7">
        <v>0.1</v>
      </c>
      <c r="AJ435" s="7">
        <v>652</v>
      </c>
      <c r="AK435" s="7">
        <v>6518</v>
      </c>
      <c r="AL435" s="7">
        <v>0.1</v>
      </c>
      <c r="AM435" s="7">
        <v>652</v>
      </c>
      <c r="AN435" s="7">
        <v>45</v>
      </c>
      <c r="AO435" s="7">
        <v>2131.03</v>
      </c>
      <c r="AP435" s="7">
        <v>652</v>
      </c>
      <c r="AQ435" s="7">
        <v>684.39</v>
      </c>
      <c r="AR435" s="7">
        <v>652</v>
      </c>
    </row>
    <row r="436" spans="1:44">
      <c r="A436" s="16">
        <v>433</v>
      </c>
      <c r="B436" s="6" t="s">
        <v>549</v>
      </c>
      <c r="C436" s="6" t="s">
        <v>519</v>
      </c>
      <c r="D436" s="6" t="s">
        <v>550</v>
      </c>
      <c r="E436" s="6" t="s">
        <v>32</v>
      </c>
      <c r="F436" s="7">
        <v>4293</v>
      </c>
      <c r="G436" s="7">
        <v>0.2</v>
      </c>
      <c r="H436" s="7">
        <v>858.6</v>
      </c>
      <c r="I436" s="7">
        <v>0.08</v>
      </c>
      <c r="J436" s="7">
        <v>343.44</v>
      </c>
      <c r="K436" s="7">
        <v>4293</v>
      </c>
      <c r="L436" s="7">
        <v>0.08</v>
      </c>
      <c r="M436" s="7">
        <v>343.44</v>
      </c>
      <c r="N436" s="7">
        <v>4293</v>
      </c>
      <c r="O436" s="7">
        <v>85.86</v>
      </c>
      <c r="P436" s="7">
        <v>4293</v>
      </c>
      <c r="Q436" s="7">
        <v>0.015</v>
      </c>
      <c r="R436" s="7">
        <v>64.4</v>
      </c>
      <c r="S436" s="7">
        <v>0.005</v>
      </c>
      <c r="T436" s="7">
        <v>21.47</v>
      </c>
      <c r="U436" s="7">
        <v>4293</v>
      </c>
      <c r="V436" s="7">
        <v>0.002</v>
      </c>
      <c r="W436" s="7">
        <v>8.59</v>
      </c>
      <c r="X436" s="7">
        <v>4293</v>
      </c>
      <c r="Y436" s="7">
        <v>0.01</v>
      </c>
      <c r="Z436" s="7">
        <v>42.93</v>
      </c>
      <c r="AA436" s="7">
        <v>130</v>
      </c>
      <c r="AB436" s="7">
        <v>0</v>
      </c>
      <c r="AC436" s="7"/>
      <c r="AD436" s="7"/>
      <c r="AE436" s="7"/>
      <c r="AF436" s="7"/>
      <c r="AG436" s="7"/>
      <c r="AH436" s="7">
        <v>4293</v>
      </c>
      <c r="AI436" s="7">
        <v>0.1</v>
      </c>
      <c r="AJ436" s="7">
        <v>429</v>
      </c>
      <c r="AK436" s="7">
        <v>4293</v>
      </c>
      <c r="AL436" s="7">
        <v>0.1</v>
      </c>
      <c r="AM436" s="7">
        <v>429</v>
      </c>
      <c r="AN436" s="7">
        <v>45</v>
      </c>
      <c r="AO436" s="7">
        <v>1447.96</v>
      </c>
      <c r="AP436" s="7">
        <v>429</v>
      </c>
      <c r="AQ436" s="7">
        <v>450.77</v>
      </c>
      <c r="AR436" s="7">
        <v>429</v>
      </c>
    </row>
    <row r="437" spans="1:44">
      <c r="A437" s="16">
        <v>434</v>
      </c>
      <c r="B437" s="6" t="s">
        <v>551</v>
      </c>
      <c r="C437" s="6" t="s">
        <v>519</v>
      </c>
      <c r="D437" s="6" t="s">
        <v>552</v>
      </c>
      <c r="E437" s="6" t="s">
        <v>32</v>
      </c>
      <c r="F437" s="7">
        <v>3000</v>
      </c>
      <c r="G437" s="7">
        <v>0.2</v>
      </c>
      <c r="H437" s="7">
        <v>600</v>
      </c>
      <c r="I437" s="7">
        <v>0.08</v>
      </c>
      <c r="J437" s="7">
        <v>240</v>
      </c>
      <c r="K437" s="7">
        <v>3000</v>
      </c>
      <c r="L437" s="7">
        <v>0.08</v>
      </c>
      <c r="M437" s="7">
        <v>240</v>
      </c>
      <c r="N437" s="7">
        <v>3000</v>
      </c>
      <c r="O437" s="7">
        <v>60</v>
      </c>
      <c r="P437" s="7">
        <v>3000</v>
      </c>
      <c r="Q437" s="7">
        <v>0.015</v>
      </c>
      <c r="R437" s="7">
        <v>45</v>
      </c>
      <c r="S437" s="7">
        <v>0.005</v>
      </c>
      <c r="T437" s="7">
        <v>15</v>
      </c>
      <c r="U437" s="7">
        <v>3000</v>
      </c>
      <c r="V437" s="7">
        <v>0.002</v>
      </c>
      <c r="W437" s="7">
        <v>6</v>
      </c>
      <c r="X437" s="7">
        <v>3000</v>
      </c>
      <c r="Y437" s="7">
        <v>0.01</v>
      </c>
      <c r="Z437" s="7">
        <v>30</v>
      </c>
      <c r="AA437" s="7">
        <v>130</v>
      </c>
      <c r="AB437" s="7">
        <v>0</v>
      </c>
      <c r="AC437" s="7"/>
      <c r="AD437" s="7"/>
      <c r="AE437" s="7"/>
      <c r="AF437" s="7"/>
      <c r="AG437" s="7"/>
      <c r="AH437" s="7">
        <v>3000</v>
      </c>
      <c r="AI437" s="7">
        <v>0.1</v>
      </c>
      <c r="AJ437" s="7">
        <v>300</v>
      </c>
      <c r="AK437" s="7">
        <v>3000</v>
      </c>
      <c r="AL437" s="7">
        <v>0.1</v>
      </c>
      <c r="AM437" s="7">
        <v>300</v>
      </c>
      <c r="AN437" s="7">
        <v>45</v>
      </c>
      <c r="AO437" s="7">
        <v>1051</v>
      </c>
      <c r="AP437" s="7">
        <v>300</v>
      </c>
      <c r="AQ437" s="7">
        <v>315</v>
      </c>
      <c r="AR437" s="7">
        <v>300</v>
      </c>
    </row>
    <row r="438" spans="1:44">
      <c r="A438" s="16">
        <v>435</v>
      </c>
      <c r="B438" s="6" t="s">
        <v>553</v>
      </c>
      <c r="C438" s="6" t="s">
        <v>554</v>
      </c>
      <c r="D438" s="6" t="s">
        <v>555</v>
      </c>
      <c r="E438" s="6" t="s">
        <v>32</v>
      </c>
      <c r="F438" s="7">
        <v>3731</v>
      </c>
      <c r="G438" s="7">
        <v>0.19</v>
      </c>
      <c r="H438" s="7">
        <v>708.89</v>
      </c>
      <c r="I438" s="7">
        <v>0.08</v>
      </c>
      <c r="J438" s="7">
        <v>298.48</v>
      </c>
      <c r="K438" s="7">
        <v>3731</v>
      </c>
      <c r="L438" s="7">
        <v>0.07</v>
      </c>
      <c r="M438" s="7">
        <v>261.17</v>
      </c>
      <c r="N438" s="7">
        <v>3731</v>
      </c>
      <c r="O438" s="7">
        <v>74.62</v>
      </c>
      <c r="P438" s="7">
        <v>3731</v>
      </c>
      <c r="Q438" s="7">
        <v>0.01</v>
      </c>
      <c r="R438" s="7">
        <v>37.31</v>
      </c>
      <c r="S438" s="7">
        <v>0.005</v>
      </c>
      <c r="T438" s="7">
        <v>18.66</v>
      </c>
      <c r="U438" s="7">
        <v>3731</v>
      </c>
      <c r="V438" s="7">
        <v>0.005</v>
      </c>
      <c r="W438" s="7">
        <v>18.66</v>
      </c>
      <c r="X438" s="7">
        <v>3731</v>
      </c>
      <c r="Y438" s="7">
        <v>0.007</v>
      </c>
      <c r="Z438" s="7">
        <v>26.12</v>
      </c>
      <c r="AA438" s="7"/>
      <c r="AB438" s="7"/>
      <c r="AC438" s="7"/>
      <c r="AD438" s="7">
        <v>22.39</v>
      </c>
      <c r="AE438" s="7"/>
      <c r="AF438" s="7"/>
      <c r="AG438" s="7"/>
      <c r="AH438" s="7">
        <v>3731</v>
      </c>
      <c r="AI438" s="7">
        <v>0.1</v>
      </c>
      <c r="AJ438" s="7">
        <v>373.1</v>
      </c>
      <c r="AK438" s="7">
        <v>3731</v>
      </c>
      <c r="AL438" s="7">
        <v>0.1</v>
      </c>
      <c r="AM438" s="7">
        <v>373.1</v>
      </c>
      <c r="AN438" s="7">
        <v>45</v>
      </c>
      <c r="AO438" s="7">
        <v>1074.54</v>
      </c>
      <c r="AP438" s="7">
        <v>373.1</v>
      </c>
      <c r="AQ438" s="7">
        <v>391.76</v>
      </c>
      <c r="AR438" s="7">
        <v>373.1</v>
      </c>
    </row>
    <row r="439" spans="1:44">
      <c r="A439" s="16">
        <v>436</v>
      </c>
      <c r="B439" s="6" t="s">
        <v>556</v>
      </c>
      <c r="C439" s="6" t="s">
        <v>554</v>
      </c>
      <c r="D439" s="6" t="s">
        <v>557</v>
      </c>
      <c r="E439" s="6" t="s">
        <v>32</v>
      </c>
      <c r="F439" s="7">
        <v>3458</v>
      </c>
      <c r="G439" s="7">
        <v>0.19</v>
      </c>
      <c r="H439" s="7">
        <v>657.02</v>
      </c>
      <c r="I439" s="7">
        <v>0.08</v>
      </c>
      <c r="J439" s="7">
        <v>276.64</v>
      </c>
      <c r="K439" s="7">
        <v>3458</v>
      </c>
      <c r="L439" s="7">
        <v>0.07</v>
      </c>
      <c r="M439" s="7">
        <v>242.06</v>
      </c>
      <c r="N439" s="7">
        <v>3458</v>
      </c>
      <c r="O439" s="7">
        <v>69.16</v>
      </c>
      <c r="P439" s="7">
        <v>3458</v>
      </c>
      <c r="Q439" s="7">
        <v>0.01</v>
      </c>
      <c r="R439" s="7">
        <v>34.58</v>
      </c>
      <c r="S439" s="7">
        <v>0.005</v>
      </c>
      <c r="T439" s="7">
        <v>17.29</v>
      </c>
      <c r="U439" s="7">
        <v>3458</v>
      </c>
      <c r="V439" s="7">
        <v>0.005</v>
      </c>
      <c r="W439" s="7">
        <v>17.29</v>
      </c>
      <c r="X439" s="7">
        <v>3458</v>
      </c>
      <c r="Y439" s="7">
        <v>0.007</v>
      </c>
      <c r="Z439" s="7">
        <v>24.21</v>
      </c>
      <c r="AA439" s="7"/>
      <c r="AB439" s="7"/>
      <c r="AC439" s="7"/>
      <c r="AD439" s="7">
        <v>20.75</v>
      </c>
      <c r="AE439" s="7"/>
      <c r="AF439" s="7"/>
      <c r="AG439" s="7"/>
      <c r="AH439" s="7">
        <v>3458</v>
      </c>
      <c r="AI439" s="7">
        <v>0.1</v>
      </c>
      <c r="AJ439" s="7">
        <v>345.8</v>
      </c>
      <c r="AK439" s="7">
        <v>3458</v>
      </c>
      <c r="AL439" s="7">
        <v>0.1</v>
      </c>
      <c r="AM439" s="7">
        <v>345.8</v>
      </c>
      <c r="AN439" s="7">
        <v>45</v>
      </c>
      <c r="AO439" s="7">
        <v>995.91</v>
      </c>
      <c r="AP439" s="7">
        <v>345.8</v>
      </c>
      <c r="AQ439" s="7">
        <v>363.09</v>
      </c>
      <c r="AR439" s="7">
        <v>345.8</v>
      </c>
    </row>
    <row r="440" spans="1:44">
      <c r="A440" s="16">
        <v>437</v>
      </c>
      <c r="B440" s="6" t="s">
        <v>558</v>
      </c>
      <c r="C440" s="6" t="s">
        <v>554</v>
      </c>
      <c r="D440" s="6" t="s">
        <v>559</v>
      </c>
      <c r="E440" s="6" t="s">
        <v>32</v>
      </c>
      <c r="F440" s="7">
        <v>5563</v>
      </c>
      <c r="G440" s="7">
        <v>0.19</v>
      </c>
      <c r="H440" s="7">
        <v>1056.97</v>
      </c>
      <c r="I440" s="7">
        <v>0.08</v>
      </c>
      <c r="J440" s="7">
        <v>445.04</v>
      </c>
      <c r="K440" s="7">
        <v>5563</v>
      </c>
      <c r="L440" s="7">
        <v>0.07</v>
      </c>
      <c r="M440" s="7">
        <v>389.41</v>
      </c>
      <c r="N440" s="7">
        <v>5563</v>
      </c>
      <c r="O440" s="7">
        <v>111.26</v>
      </c>
      <c r="P440" s="7">
        <v>5563</v>
      </c>
      <c r="Q440" s="7">
        <v>0.01</v>
      </c>
      <c r="R440" s="7">
        <v>55.63</v>
      </c>
      <c r="S440" s="7">
        <v>0.005</v>
      </c>
      <c r="T440" s="7">
        <v>27.82</v>
      </c>
      <c r="U440" s="7">
        <v>5563</v>
      </c>
      <c r="V440" s="7">
        <v>0.005</v>
      </c>
      <c r="W440" s="7">
        <v>27.82</v>
      </c>
      <c r="X440" s="7">
        <v>5563</v>
      </c>
      <c r="Y440" s="7">
        <v>0.007</v>
      </c>
      <c r="Z440" s="7">
        <v>38.94</v>
      </c>
      <c r="AA440" s="7"/>
      <c r="AB440" s="7"/>
      <c r="AC440" s="7"/>
      <c r="AD440" s="7">
        <v>33.38</v>
      </c>
      <c r="AE440" s="7"/>
      <c r="AF440" s="7"/>
      <c r="AG440" s="7"/>
      <c r="AH440" s="7">
        <v>5563</v>
      </c>
      <c r="AI440" s="7">
        <v>0.1</v>
      </c>
      <c r="AJ440" s="7">
        <v>556.3</v>
      </c>
      <c r="AK440" s="7">
        <v>5563</v>
      </c>
      <c r="AL440" s="7">
        <v>0.1</v>
      </c>
      <c r="AM440" s="7">
        <v>556.3</v>
      </c>
      <c r="AN440" s="7">
        <v>45</v>
      </c>
      <c r="AO440" s="7">
        <v>1602.15</v>
      </c>
      <c r="AP440" s="7">
        <v>556.3</v>
      </c>
      <c r="AQ440" s="7">
        <v>584.12</v>
      </c>
      <c r="AR440" s="7">
        <v>556.3</v>
      </c>
    </row>
    <row r="441" spans="1:44">
      <c r="A441" s="16">
        <v>438</v>
      </c>
      <c r="B441" s="6" t="s">
        <v>560</v>
      </c>
      <c r="C441" s="6" t="s">
        <v>554</v>
      </c>
      <c r="D441" s="6" t="s">
        <v>561</v>
      </c>
      <c r="E441" s="6" t="s">
        <v>32</v>
      </c>
      <c r="F441" s="7">
        <v>3821</v>
      </c>
      <c r="G441" s="7">
        <v>0.19</v>
      </c>
      <c r="H441" s="7">
        <v>725.99</v>
      </c>
      <c r="I441" s="7">
        <v>0.08</v>
      </c>
      <c r="J441" s="7">
        <v>305.68</v>
      </c>
      <c r="K441" s="7">
        <v>3821</v>
      </c>
      <c r="L441" s="7">
        <v>0.07</v>
      </c>
      <c r="M441" s="7">
        <v>267.47</v>
      </c>
      <c r="N441" s="7">
        <v>3821</v>
      </c>
      <c r="O441" s="7">
        <v>76.42</v>
      </c>
      <c r="P441" s="7">
        <v>3821</v>
      </c>
      <c r="Q441" s="7">
        <v>0.01</v>
      </c>
      <c r="R441" s="7">
        <v>38.21</v>
      </c>
      <c r="S441" s="7">
        <v>0.005</v>
      </c>
      <c r="T441" s="7">
        <v>19.11</v>
      </c>
      <c r="U441" s="7">
        <v>3821</v>
      </c>
      <c r="V441" s="7">
        <v>0.005</v>
      </c>
      <c r="W441" s="7">
        <v>19.11</v>
      </c>
      <c r="X441" s="7">
        <v>3821</v>
      </c>
      <c r="Y441" s="7">
        <v>0.007</v>
      </c>
      <c r="Z441" s="7">
        <v>26.75</v>
      </c>
      <c r="AA441" s="7"/>
      <c r="AB441" s="7"/>
      <c r="AC441" s="7"/>
      <c r="AD441" s="7">
        <v>22.93</v>
      </c>
      <c r="AE441" s="7"/>
      <c r="AF441" s="7"/>
      <c r="AG441" s="7"/>
      <c r="AH441" s="7">
        <v>3821</v>
      </c>
      <c r="AI441" s="7">
        <v>0.1</v>
      </c>
      <c r="AJ441" s="7">
        <v>382.1</v>
      </c>
      <c r="AK441" s="7">
        <v>3821</v>
      </c>
      <c r="AL441" s="7">
        <v>0.1</v>
      </c>
      <c r="AM441" s="7">
        <v>382.1</v>
      </c>
      <c r="AN441" s="7">
        <v>45</v>
      </c>
      <c r="AO441" s="7">
        <v>1100.46</v>
      </c>
      <c r="AP441" s="7">
        <v>382.1</v>
      </c>
      <c r="AQ441" s="7">
        <v>401.21</v>
      </c>
      <c r="AR441" s="7">
        <v>382.1</v>
      </c>
    </row>
    <row r="442" spans="1:44">
      <c r="A442" s="16">
        <v>439</v>
      </c>
      <c r="B442" s="6" t="s">
        <v>562</v>
      </c>
      <c r="C442" s="6" t="s">
        <v>554</v>
      </c>
      <c r="D442" s="6" t="s">
        <v>563</v>
      </c>
      <c r="E442" s="6" t="s">
        <v>32</v>
      </c>
      <c r="F442" s="7">
        <v>2623</v>
      </c>
      <c r="G442" s="7">
        <v>0.19</v>
      </c>
      <c r="H442" s="7">
        <v>498.37</v>
      </c>
      <c r="I442" s="7">
        <v>0.08</v>
      </c>
      <c r="J442" s="7">
        <v>209.84</v>
      </c>
      <c r="K442" s="7">
        <v>2623</v>
      </c>
      <c r="L442" s="7">
        <v>0.07</v>
      </c>
      <c r="M442" s="7">
        <v>183.61</v>
      </c>
      <c r="N442" s="7">
        <v>2623</v>
      </c>
      <c r="O442" s="7">
        <v>52.46</v>
      </c>
      <c r="P442" s="7">
        <v>2623</v>
      </c>
      <c r="Q442" s="7">
        <v>0.01</v>
      </c>
      <c r="R442" s="7">
        <v>26.23</v>
      </c>
      <c r="S442" s="7">
        <v>0.005</v>
      </c>
      <c r="T442" s="7">
        <v>13.12</v>
      </c>
      <c r="U442" s="7">
        <v>2623</v>
      </c>
      <c r="V442" s="7">
        <v>0.005</v>
      </c>
      <c r="W442" s="7">
        <v>13.12</v>
      </c>
      <c r="X442" s="7">
        <v>2623</v>
      </c>
      <c r="Y442" s="7">
        <v>0.007</v>
      </c>
      <c r="Z442" s="7">
        <v>18.36</v>
      </c>
      <c r="AA442" s="7"/>
      <c r="AB442" s="7"/>
      <c r="AC442" s="7"/>
      <c r="AD442" s="7">
        <v>15.74</v>
      </c>
      <c r="AE442" s="7"/>
      <c r="AF442" s="7"/>
      <c r="AG442" s="7"/>
      <c r="AH442" s="7">
        <v>2900</v>
      </c>
      <c r="AI442" s="7">
        <v>0.1</v>
      </c>
      <c r="AJ442" s="7">
        <v>290</v>
      </c>
      <c r="AK442" s="7">
        <v>2900</v>
      </c>
      <c r="AL442" s="7">
        <v>0.1</v>
      </c>
      <c r="AM442" s="7">
        <v>290</v>
      </c>
      <c r="AN442" s="7">
        <v>45</v>
      </c>
      <c r="AO442" s="7">
        <v>755.43</v>
      </c>
      <c r="AP442" s="7">
        <v>290</v>
      </c>
      <c r="AQ442" s="7">
        <v>275.42</v>
      </c>
      <c r="AR442" s="7">
        <v>290</v>
      </c>
    </row>
  </sheetData>
  <mergeCells count="18">
    <mergeCell ref="F2:J2"/>
    <mergeCell ref="K2:O2"/>
    <mergeCell ref="P2:T2"/>
    <mergeCell ref="U2:W2"/>
    <mergeCell ref="X2:Z2"/>
    <mergeCell ref="AA2:AB2"/>
    <mergeCell ref="AE2:AF2"/>
    <mergeCell ref="AH2:AM2"/>
    <mergeCell ref="A2:A3"/>
    <mergeCell ref="B2:B3"/>
    <mergeCell ref="C2:C3"/>
    <mergeCell ref="D2:D3"/>
    <mergeCell ref="E2:E3"/>
    <mergeCell ref="AN2:AN3"/>
    <mergeCell ref="AO2:AO3"/>
    <mergeCell ref="AP2:AP3"/>
    <mergeCell ref="AQ2:AQ3"/>
    <mergeCell ref="AR2:AR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R681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N682" sqref="AN682"/>
    </sheetView>
  </sheetViews>
  <sheetFormatPr defaultColWidth="9" defaultRowHeight="13.5"/>
  <cols>
    <col min="1" max="3" width="9" style="2"/>
    <col min="4" max="4" width="18" style="2" customWidth="1"/>
    <col min="5" max="7" width="9" style="2"/>
    <col min="8" max="8" width="9.25" style="2"/>
    <col min="9" max="29" width="9" style="2"/>
    <col min="30" max="30" width="11.5" style="2" customWidth="1"/>
    <col min="31" max="32" width="9" style="2"/>
    <col min="33" max="33" width="11.875" style="2" customWidth="1"/>
    <col min="34" max="35" width="9" style="2"/>
    <col min="36" max="36" width="9.25" style="2"/>
    <col min="37" max="40" width="9" style="2"/>
    <col min="41" max="41" width="8.875" style="2" customWidth="1"/>
    <col min="42" max="43" width="9.25" style="2"/>
    <col min="44" max="258" width="9" style="2"/>
    <col min="259" max="259" width="18" style="2" customWidth="1"/>
    <col min="260" max="284" width="9" style="2"/>
    <col min="285" max="285" width="11.5" style="2" customWidth="1"/>
    <col min="286" max="287" width="9" style="2"/>
    <col min="288" max="288" width="11.875" style="2" customWidth="1"/>
    <col min="289" max="295" width="9" style="2"/>
    <col min="296" max="296" width="8.875" style="2" customWidth="1"/>
    <col min="297" max="514" width="9" style="2"/>
    <col min="515" max="515" width="18" style="2" customWidth="1"/>
    <col min="516" max="540" width="9" style="2"/>
    <col min="541" max="541" width="11.5" style="2" customWidth="1"/>
    <col min="542" max="543" width="9" style="2"/>
    <col min="544" max="544" width="11.875" style="2" customWidth="1"/>
    <col min="545" max="551" width="9" style="2"/>
    <col min="552" max="552" width="8.875" style="2" customWidth="1"/>
    <col min="553" max="770" width="9" style="2"/>
    <col min="771" max="771" width="18" style="2" customWidth="1"/>
    <col min="772" max="796" width="9" style="2"/>
    <col min="797" max="797" width="11.5" style="2" customWidth="1"/>
    <col min="798" max="799" width="9" style="2"/>
    <col min="800" max="800" width="11.875" style="2" customWidth="1"/>
    <col min="801" max="807" width="9" style="2"/>
    <col min="808" max="808" width="8.875" style="2" customWidth="1"/>
    <col min="809" max="1026" width="9" style="2"/>
    <col min="1027" max="1027" width="18" style="2" customWidth="1"/>
    <col min="1028" max="1052" width="9" style="2"/>
    <col min="1053" max="1053" width="11.5" style="2" customWidth="1"/>
    <col min="1054" max="1055" width="9" style="2"/>
    <col min="1056" max="1056" width="11.875" style="2" customWidth="1"/>
    <col min="1057" max="1063" width="9" style="2"/>
    <col min="1064" max="1064" width="8.875" style="2" customWidth="1"/>
    <col min="1065" max="1282" width="9" style="2"/>
    <col min="1283" max="1283" width="18" style="2" customWidth="1"/>
    <col min="1284" max="1308" width="9" style="2"/>
    <col min="1309" max="1309" width="11.5" style="2" customWidth="1"/>
    <col min="1310" max="1311" width="9" style="2"/>
    <col min="1312" max="1312" width="11.875" style="2" customWidth="1"/>
    <col min="1313" max="1319" width="9" style="2"/>
    <col min="1320" max="1320" width="8.875" style="2" customWidth="1"/>
    <col min="1321" max="1538" width="9" style="2"/>
    <col min="1539" max="1539" width="18" style="2" customWidth="1"/>
    <col min="1540" max="1564" width="9" style="2"/>
    <col min="1565" max="1565" width="11.5" style="2" customWidth="1"/>
    <col min="1566" max="1567" width="9" style="2"/>
    <col min="1568" max="1568" width="11.875" style="2" customWidth="1"/>
    <col min="1569" max="1575" width="9" style="2"/>
    <col min="1576" max="1576" width="8.875" style="2" customWidth="1"/>
    <col min="1577" max="1794" width="9" style="2"/>
    <col min="1795" max="1795" width="18" style="2" customWidth="1"/>
    <col min="1796" max="1820" width="9" style="2"/>
    <col min="1821" max="1821" width="11.5" style="2" customWidth="1"/>
    <col min="1822" max="1823" width="9" style="2"/>
    <col min="1824" max="1824" width="11.875" style="2" customWidth="1"/>
    <col min="1825" max="1831" width="9" style="2"/>
    <col min="1832" max="1832" width="8.875" style="2" customWidth="1"/>
    <col min="1833" max="2050" width="9" style="2"/>
    <col min="2051" max="2051" width="18" style="2" customWidth="1"/>
    <col min="2052" max="2076" width="9" style="2"/>
    <col min="2077" max="2077" width="11.5" style="2" customWidth="1"/>
    <col min="2078" max="2079" width="9" style="2"/>
    <col min="2080" max="2080" width="11.875" style="2" customWidth="1"/>
    <col min="2081" max="2087" width="9" style="2"/>
    <col min="2088" max="2088" width="8.875" style="2" customWidth="1"/>
    <col min="2089" max="2306" width="9" style="2"/>
    <col min="2307" max="2307" width="18" style="2" customWidth="1"/>
    <col min="2308" max="2332" width="9" style="2"/>
    <col min="2333" max="2333" width="11.5" style="2" customWidth="1"/>
    <col min="2334" max="2335" width="9" style="2"/>
    <col min="2336" max="2336" width="11.875" style="2" customWidth="1"/>
    <col min="2337" max="2343" width="9" style="2"/>
    <col min="2344" max="2344" width="8.875" style="2" customWidth="1"/>
    <col min="2345" max="2562" width="9" style="2"/>
    <col min="2563" max="2563" width="18" style="2" customWidth="1"/>
    <col min="2564" max="2588" width="9" style="2"/>
    <col min="2589" max="2589" width="11.5" style="2" customWidth="1"/>
    <col min="2590" max="2591" width="9" style="2"/>
    <col min="2592" max="2592" width="11.875" style="2" customWidth="1"/>
    <col min="2593" max="2599" width="9" style="2"/>
    <col min="2600" max="2600" width="8.875" style="2" customWidth="1"/>
    <col min="2601" max="2818" width="9" style="2"/>
    <col min="2819" max="2819" width="18" style="2" customWidth="1"/>
    <col min="2820" max="2844" width="9" style="2"/>
    <col min="2845" max="2845" width="11.5" style="2" customWidth="1"/>
    <col min="2846" max="2847" width="9" style="2"/>
    <col min="2848" max="2848" width="11.875" style="2" customWidth="1"/>
    <col min="2849" max="2855" width="9" style="2"/>
    <col min="2856" max="2856" width="8.875" style="2" customWidth="1"/>
    <col min="2857" max="3074" width="9" style="2"/>
    <col min="3075" max="3075" width="18" style="2" customWidth="1"/>
    <col min="3076" max="3100" width="9" style="2"/>
    <col min="3101" max="3101" width="11.5" style="2" customWidth="1"/>
    <col min="3102" max="3103" width="9" style="2"/>
    <col min="3104" max="3104" width="11.875" style="2" customWidth="1"/>
    <col min="3105" max="3111" width="9" style="2"/>
    <col min="3112" max="3112" width="8.875" style="2" customWidth="1"/>
    <col min="3113" max="3330" width="9" style="2"/>
    <col min="3331" max="3331" width="18" style="2" customWidth="1"/>
    <col min="3332" max="3356" width="9" style="2"/>
    <col min="3357" max="3357" width="11.5" style="2" customWidth="1"/>
    <col min="3358" max="3359" width="9" style="2"/>
    <col min="3360" max="3360" width="11.875" style="2" customWidth="1"/>
    <col min="3361" max="3367" width="9" style="2"/>
    <col min="3368" max="3368" width="8.875" style="2" customWidth="1"/>
    <col min="3369" max="3586" width="9" style="2"/>
    <col min="3587" max="3587" width="18" style="2" customWidth="1"/>
    <col min="3588" max="3612" width="9" style="2"/>
    <col min="3613" max="3613" width="11.5" style="2" customWidth="1"/>
    <col min="3614" max="3615" width="9" style="2"/>
    <col min="3616" max="3616" width="11.875" style="2" customWidth="1"/>
    <col min="3617" max="3623" width="9" style="2"/>
    <col min="3624" max="3624" width="8.875" style="2" customWidth="1"/>
    <col min="3625" max="3842" width="9" style="2"/>
    <col min="3843" max="3843" width="18" style="2" customWidth="1"/>
    <col min="3844" max="3868" width="9" style="2"/>
    <col min="3869" max="3869" width="11.5" style="2" customWidth="1"/>
    <col min="3870" max="3871" width="9" style="2"/>
    <col min="3872" max="3872" width="11.875" style="2" customWidth="1"/>
    <col min="3873" max="3879" width="9" style="2"/>
    <col min="3880" max="3880" width="8.875" style="2" customWidth="1"/>
    <col min="3881" max="4098" width="9" style="2"/>
    <col min="4099" max="4099" width="18" style="2" customWidth="1"/>
    <col min="4100" max="4124" width="9" style="2"/>
    <col min="4125" max="4125" width="11.5" style="2" customWidth="1"/>
    <col min="4126" max="4127" width="9" style="2"/>
    <col min="4128" max="4128" width="11.875" style="2" customWidth="1"/>
    <col min="4129" max="4135" width="9" style="2"/>
    <col min="4136" max="4136" width="8.875" style="2" customWidth="1"/>
    <col min="4137" max="4354" width="9" style="2"/>
    <col min="4355" max="4355" width="18" style="2" customWidth="1"/>
    <col min="4356" max="4380" width="9" style="2"/>
    <col min="4381" max="4381" width="11.5" style="2" customWidth="1"/>
    <col min="4382" max="4383" width="9" style="2"/>
    <col min="4384" max="4384" width="11.875" style="2" customWidth="1"/>
    <col min="4385" max="4391" width="9" style="2"/>
    <col min="4392" max="4392" width="8.875" style="2" customWidth="1"/>
    <col min="4393" max="4610" width="9" style="2"/>
    <col min="4611" max="4611" width="18" style="2" customWidth="1"/>
    <col min="4612" max="4636" width="9" style="2"/>
    <col min="4637" max="4637" width="11.5" style="2" customWidth="1"/>
    <col min="4638" max="4639" width="9" style="2"/>
    <col min="4640" max="4640" width="11.875" style="2" customWidth="1"/>
    <col min="4641" max="4647" width="9" style="2"/>
    <col min="4648" max="4648" width="8.875" style="2" customWidth="1"/>
    <col min="4649" max="4866" width="9" style="2"/>
    <col min="4867" max="4867" width="18" style="2" customWidth="1"/>
    <col min="4868" max="4892" width="9" style="2"/>
    <col min="4893" max="4893" width="11.5" style="2" customWidth="1"/>
    <col min="4894" max="4895" width="9" style="2"/>
    <col min="4896" max="4896" width="11.875" style="2" customWidth="1"/>
    <col min="4897" max="4903" width="9" style="2"/>
    <col min="4904" max="4904" width="8.875" style="2" customWidth="1"/>
    <col min="4905" max="5122" width="9" style="2"/>
    <col min="5123" max="5123" width="18" style="2" customWidth="1"/>
    <col min="5124" max="5148" width="9" style="2"/>
    <col min="5149" max="5149" width="11.5" style="2" customWidth="1"/>
    <col min="5150" max="5151" width="9" style="2"/>
    <col min="5152" max="5152" width="11.875" style="2" customWidth="1"/>
    <col min="5153" max="5159" width="9" style="2"/>
    <col min="5160" max="5160" width="8.875" style="2" customWidth="1"/>
    <col min="5161" max="5378" width="9" style="2"/>
    <col min="5379" max="5379" width="18" style="2" customWidth="1"/>
    <col min="5380" max="5404" width="9" style="2"/>
    <col min="5405" max="5405" width="11.5" style="2" customWidth="1"/>
    <col min="5406" max="5407" width="9" style="2"/>
    <col min="5408" max="5408" width="11.875" style="2" customWidth="1"/>
    <col min="5409" max="5415" width="9" style="2"/>
    <col min="5416" max="5416" width="8.875" style="2" customWidth="1"/>
    <col min="5417" max="5634" width="9" style="2"/>
    <col min="5635" max="5635" width="18" style="2" customWidth="1"/>
    <col min="5636" max="5660" width="9" style="2"/>
    <col min="5661" max="5661" width="11.5" style="2" customWidth="1"/>
    <col min="5662" max="5663" width="9" style="2"/>
    <col min="5664" max="5664" width="11.875" style="2" customWidth="1"/>
    <col min="5665" max="5671" width="9" style="2"/>
    <col min="5672" max="5672" width="8.875" style="2" customWidth="1"/>
    <col min="5673" max="5890" width="9" style="2"/>
    <col min="5891" max="5891" width="18" style="2" customWidth="1"/>
    <col min="5892" max="5916" width="9" style="2"/>
    <col min="5917" max="5917" width="11.5" style="2" customWidth="1"/>
    <col min="5918" max="5919" width="9" style="2"/>
    <col min="5920" max="5920" width="11.875" style="2" customWidth="1"/>
    <col min="5921" max="5927" width="9" style="2"/>
    <col min="5928" max="5928" width="8.875" style="2" customWidth="1"/>
    <col min="5929" max="6146" width="9" style="2"/>
    <col min="6147" max="6147" width="18" style="2" customWidth="1"/>
    <col min="6148" max="6172" width="9" style="2"/>
    <col min="6173" max="6173" width="11.5" style="2" customWidth="1"/>
    <col min="6174" max="6175" width="9" style="2"/>
    <col min="6176" max="6176" width="11.875" style="2" customWidth="1"/>
    <col min="6177" max="6183" width="9" style="2"/>
    <col min="6184" max="6184" width="8.875" style="2" customWidth="1"/>
    <col min="6185" max="6402" width="9" style="2"/>
    <col min="6403" max="6403" width="18" style="2" customWidth="1"/>
    <col min="6404" max="6428" width="9" style="2"/>
    <col min="6429" max="6429" width="11.5" style="2" customWidth="1"/>
    <col min="6430" max="6431" width="9" style="2"/>
    <col min="6432" max="6432" width="11.875" style="2" customWidth="1"/>
    <col min="6433" max="6439" width="9" style="2"/>
    <col min="6440" max="6440" width="8.875" style="2" customWidth="1"/>
    <col min="6441" max="6658" width="9" style="2"/>
    <col min="6659" max="6659" width="18" style="2" customWidth="1"/>
    <col min="6660" max="6684" width="9" style="2"/>
    <col min="6685" max="6685" width="11.5" style="2" customWidth="1"/>
    <col min="6686" max="6687" width="9" style="2"/>
    <col min="6688" max="6688" width="11.875" style="2" customWidth="1"/>
    <col min="6689" max="6695" width="9" style="2"/>
    <col min="6696" max="6696" width="8.875" style="2" customWidth="1"/>
    <col min="6697" max="6914" width="9" style="2"/>
    <col min="6915" max="6915" width="18" style="2" customWidth="1"/>
    <col min="6916" max="6940" width="9" style="2"/>
    <col min="6941" max="6941" width="11.5" style="2" customWidth="1"/>
    <col min="6942" max="6943" width="9" style="2"/>
    <col min="6944" max="6944" width="11.875" style="2" customWidth="1"/>
    <col min="6945" max="6951" width="9" style="2"/>
    <col min="6952" max="6952" width="8.875" style="2" customWidth="1"/>
    <col min="6953" max="7170" width="9" style="2"/>
    <col min="7171" max="7171" width="18" style="2" customWidth="1"/>
    <col min="7172" max="7196" width="9" style="2"/>
    <col min="7197" max="7197" width="11.5" style="2" customWidth="1"/>
    <col min="7198" max="7199" width="9" style="2"/>
    <col min="7200" max="7200" width="11.875" style="2" customWidth="1"/>
    <col min="7201" max="7207" width="9" style="2"/>
    <col min="7208" max="7208" width="8.875" style="2" customWidth="1"/>
    <col min="7209" max="7426" width="9" style="2"/>
    <col min="7427" max="7427" width="18" style="2" customWidth="1"/>
    <col min="7428" max="7452" width="9" style="2"/>
    <col min="7453" max="7453" width="11.5" style="2" customWidth="1"/>
    <col min="7454" max="7455" width="9" style="2"/>
    <col min="7456" max="7456" width="11.875" style="2" customWidth="1"/>
    <col min="7457" max="7463" width="9" style="2"/>
    <col min="7464" max="7464" width="8.875" style="2" customWidth="1"/>
    <col min="7465" max="7682" width="9" style="2"/>
    <col min="7683" max="7683" width="18" style="2" customWidth="1"/>
    <col min="7684" max="7708" width="9" style="2"/>
    <col min="7709" max="7709" width="11.5" style="2" customWidth="1"/>
    <col min="7710" max="7711" width="9" style="2"/>
    <col min="7712" max="7712" width="11.875" style="2" customWidth="1"/>
    <col min="7713" max="7719" width="9" style="2"/>
    <col min="7720" max="7720" width="8.875" style="2" customWidth="1"/>
    <col min="7721" max="7938" width="9" style="2"/>
    <col min="7939" max="7939" width="18" style="2" customWidth="1"/>
    <col min="7940" max="7964" width="9" style="2"/>
    <col min="7965" max="7965" width="11.5" style="2" customWidth="1"/>
    <col min="7966" max="7967" width="9" style="2"/>
    <col min="7968" max="7968" width="11.875" style="2" customWidth="1"/>
    <col min="7969" max="7975" width="9" style="2"/>
    <col min="7976" max="7976" width="8.875" style="2" customWidth="1"/>
    <col min="7977" max="8194" width="9" style="2"/>
    <col min="8195" max="8195" width="18" style="2" customWidth="1"/>
    <col min="8196" max="8220" width="9" style="2"/>
    <col min="8221" max="8221" width="11.5" style="2" customWidth="1"/>
    <col min="8222" max="8223" width="9" style="2"/>
    <col min="8224" max="8224" width="11.875" style="2" customWidth="1"/>
    <col min="8225" max="8231" width="9" style="2"/>
    <col min="8232" max="8232" width="8.875" style="2" customWidth="1"/>
    <col min="8233" max="8450" width="9" style="2"/>
    <col min="8451" max="8451" width="18" style="2" customWidth="1"/>
    <col min="8452" max="8476" width="9" style="2"/>
    <col min="8477" max="8477" width="11.5" style="2" customWidth="1"/>
    <col min="8478" max="8479" width="9" style="2"/>
    <col min="8480" max="8480" width="11.875" style="2" customWidth="1"/>
    <col min="8481" max="8487" width="9" style="2"/>
    <col min="8488" max="8488" width="8.875" style="2" customWidth="1"/>
    <col min="8489" max="8706" width="9" style="2"/>
    <col min="8707" max="8707" width="18" style="2" customWidth="1"/>
    <col min="8708" max="8732" width="9" style="2"/>
    <col min="8733" max="8733" width="11.5" style="2" customWidth="1"/>
    <col min="8734" max="8735" width="9" style="2"/>
    <col min="8736" max="8736" width="11.875" style="2" customWidth="1"/>
    <col min="8737" max="8743" width="9" style="2"/>
    <col min="8744" max="8744" width="8.875" style="2" customWidth="1"/>
    <col min="8745" max="8962" width="9" style="2"/>
    <col min="8963" max="8963" width="18" style="2" customWidth="1"/>
    <col min="8964" max="8988" width="9" style="2"/>
    <col min="8989" max="8989" width="11.5" style="2" customWidth="1"/>
    <col min="8990" max="8991" width="9" style="2"/>
    <col min="8992" max="8992" width="11.875" style="2" customWidth="1"/>
    <col min="8993" max="8999" width="9" style="2"/>
    <col min="9000" max="9000" width="8.875" style="2" customWidth="1"/>
    <col min="9001" max="9218" width="9" style="2"/>
    <col min="9219" max="9219" width="18" style="2" customWidth="1"/>
    <col min="9220" max="9244" width="9" style="2"/>
    <col min="9245" max="9245" width="11.5" style="2" customWidth="1"/>
    <col min="9246" max="9247" width="9" style="2"/>
    <col min="9248" max="9248" width="11.875" style="2" customWidth="1"/>
    <col min="9249" max="9255" width="9" style="2"/>
    <col min="9256" max="9256" width="8.875" style="2" customWidth="1"/>
    <col min="9257" max="9474" width="9" style="2"/>
    <col min="9475" max="9475" width="18" style="2" customWidth="1"/>
    <col min="9476" max="9500" width="9" style="2"/>
    <col min="9501" max="9501" width="11.5" style="2" customWidth="1"/>
    <col min="9502" max="9503" width="9" style="2"/>
    <col min="9504" max="9504" width="11.875" style="2" customWidth="1"/>
    <col min="9505" max="9511" width="9" style="2"/>
    <col min="9512" max="9512" width="8.875" style="2" customWidth="1"/>
    <col min="9513" max="9730" width="9" style="2"/>
    <col min="9731" max="9731" width="18" style="2" customWidth="1"/>
    <col min="9732" max="9756" width="9" style="2"/>
    <col min="9757" max="9757" width="11.5" style="2" customWidth="1"/>
    <col min="9758" max="9759" width="9" style="2"/>
    <col min="9760" max="9760" width="11.875" style="2" customWidth="1"/>
    <col min="9761" max="9767" width="9" style="2"/>
    <col min="9768" max="9768" width="8.875" style="2" customWidth="1"/>
    <col min="9769" max="9986" width="9" style="2"/>
    <col min="9987" max="9987" width="18" style="2" customWidth="1"/>
    <col min="9988" max="10012" width="9" style="2"/>
    <col min="10013" max="10013" width="11.5" style="2" customWidth="1"/>
    <col min="10014" max="10015" width="9" style="2"/>
    <col min="10016" max="10016" width="11.875" style="2" customWidth="1"/>
    <col min="10017" max="10023" width="9" style="2"/>
    <col min="10024" max="10024" width="8.875" style="2" customWidth="1"/>
    <col min="10025" max="10242" width="9" style="2"/>
    <col min="10243" max="10243" width="18" style="2" customWidth="1"/>
    <col min="10244" max="10268" width="9" style="2"/>
    <col min="10269" max="10269" width="11.5" style="2" customWidth="1"/>
    <col min="10270" max="10271" width="9" style="2"/>
    <col min="10272" max="10272" width="11.875" style="2" customWidth="1"/>
    <col min="10273" max="10279" width="9" style="2"/>
    <col min="10280" max="10280" width="8.875" style="2" customWidth="1"/>
    <col min="10281" max="10498" width="9" style="2"/>
    <col min="10499" max="10499" width="18" style="2" customWidth="1"/>
    <col min="10500" max="10524" width="9" style="2"/>
    <col min="10525" max="10525" width="11.5" style="2" customWidth="1"/>
    <col min="10526" max="10527" width="9" style="2"/>
    <col min="10528" max="10528" width="11.875" style="2" customWidth="1"/>
    <col min="10529" max="10535" width="9" style="2"/>
    <col min="10536" max="10536" width="8.875" style="2" customWidth="1"/>
    <col min="10537" max="10754" width="9" style="2"/>
    <col min="10755" max="10755" width="18" style="2" customWidth="1"/>
    <col min="10756" max="10780" width="9" style="2"/>
    <col min="10781" max="10781" width="11.5" style="2" customWidth="1"/>
    <col min="10782" max="10783" width="9" style="2"/>
    <col min="10784" max="10784" width="11.875" style="2" customWidth="1"/>
    <col min="10785" max="10791" width="9" style="2"/>
    <col min="10792" max="10792" width="8.875" style="2" customWidth="1"/>
    <col min="10793" max="11010" width="9" style="2"/>
    <col min="11011" max="11011" width="18" style="2" customWidth="1"/>
    <col min="11012" max="11036" width="9" style="2"/>
    <col min="11037" max="11037" width="11.5" style="2" customWidth="1"/>
    <col min="11038" max="11039" width="9" style="2"/>
    <col min="11040" max="11040" width="11.875" style="2" customWidth="1"/>
    <col min="11041" max="11047" width="9" style="2"/>
    <col min="11048" max="11048" width="8.875" style="2" customWidth="1"/>
    <col min="11049" max="11266" width="9" style="2"/>
    <col min="11267" max="11267" width="18" style="2" customWidth="1"/>
    <col min="11268" max="11292" width="9" style="2"/>
    <col min="11293" max="11293" width="11.5" style="2" customWidth="1"/>
    <col min="11294" max="11295" width="9" style="2"/>
    <col min="11296" max="11296" width="11.875" style="2" customWidth="1"/>
    <col min="11297" max="11303" width="9" style="2"/>
    <col min="11304" max="11304" width="8.875" style="2" customWidth="1"/>
    <col min="11305" max="11522" width="9" style="2"/>
    <col min="11523" max="11523" width="18" style="2" customWidth="1"/>
    <col min="11524" max="11548" width="9" style="2"/>
    <col min="11549" max="11549" width="11.5" style="2" customWidth="1"/>
    <col min="11550" max="11551" width="9" style="2"/>
    <col min="11552" max="11552" width="11.875" style="2" customWidth="1"/>
    <col min="11553" max="11559" width="9" style="2"/>
    <col min="11560" max="11560" width="8.875" style="2" customWidth="1"/>
    <col min="11561" max="11778" width="9" style="2"/>
    <col min="11779" max="11779" width="18" style="2" customWidth="1"/>
    <col min="11780" max="11804" width="9" style="2"/>
    <col min="11805" max="11805" width="11.5" style="2" customWidth="1"/>
    <col min="11806" max="11807" width="9" style="2"/>
    <col min="11808" max="11808" width="11.875" style="2" customWidth="1"/>
    <col min="11809" max="11815" width="9" style="2"/>
    <col min="11816" max="11816" width="8.875" style="2" customWidth="1"/>
    <col min="11817" max="12034" width="9" style="2"/>
    <col min="12035" max="12035" width="18" style="2" customWidth="1"/>
    <col min="12036" max="12060" width="9" style="2"/>
    <col min="12061" max="12061" width="11.5" style="2" customWidth="1"/>
    <col min="12062" max="12063" width="9" style="2"/>
    <col min="12064" max="12064" width="11.875" style="2" customWidth="1"/>
    <col min="12065" max="12071" width="9" style="2"/>
    <col min="12072" max="12072" width="8.875" style="2" customWidth="1"/>
    <col min="12073" max="12290" width="9" style="2"/>
    <col min="12291" max="12291" width="18" style="2" customWidth="1"/>
    <col min="12292" max="12316" width="9" style="2"/>
    <col min="12317" max="12317" width="11.5" style="2" customWidth="1"/>
    <col min="12318" max="12319" width="9" style="2"/>
    <col min="12320" max="12320" width="11.875" style="2" customWidth="1"/>
    <col min="12321" max="12327" width="9" style="2"/>
    <col min="12328" max="12328" width="8.875" style="2" customWidth="1"/>
    <col min="12329" max="12546" width="9" style="2"/>
    <col min="12547" max="12547" width="18" style="2" customWidth="1"/>
    <col min="12548" max="12572" width="9" style="2"/>
    <col min="12573" max="12573" width="11.5" style="2" customWidth="1"/>
    <col min="12574" max="12575" width="9" style="2"/>
    <col min="12576" max="12576" width="11.875" style="2" customWidth="1"/>
    <col min="12577" max="12583" width="9" style="2"/>
    <col min="12584" max="12584" width="8.875" style="2" customWidth="1"/>
    <col min="12585" max="12802" width="9" style="2"/>
    <col min="12803" max="12803" width="18" style="2" customWidth="1"/>
    <col min="12804" max="12828" width="9" style="2"/>
    <col min="12829" max="12829" width="11.5" style="2" customWidth="1"/>
    <col min="12830" max="12831" width="9" style="2"/>
    <col min="12832" max="12832" width="11.875" style="2" customWidth="1"/>
    <col min="12833" max="12839" width="9" style="2"/>
    <col min="12840" max="12840" width="8.875" style="2" customWidth="1"/>
    <col min="12841" max="13058" width="9" style="2"/>
    <col min="13059" max="13059" width="18" style="2" customWidth="1"/>
    <col min="13060" max="13084" width="9" style="2"/>
    <col min="13085" max="13085" width="11.5" style="2" customWidth="1"/>
    <col min="13086" max="13087" width="9" style="2"/>
    <col min="13088" max="13088" width="11.875" style="2" customWidth="1"/>
    <col min="13089" max="13095" width="9" style="2"/>
    <col min="13096" max="13096" width="8.875" style="2" customWidth="1"/>
    <col min="13097" max="13314" width="9" style="2"/>
    <col min="13315" max="13315" width="18" style="2" customWidth="1"/>
    <col min="13316" max="13340" width="9" style="2"/>
    <col min="13341" max="13341" width="11.5" style="2" customWidth="1"/>
    <col min="13342" max="13343" width="9" style="2"/>
    <col min="13344" max="13344" width="11.875" style="2" customWidth="1"/>
    <col min="13345" max="13351" width="9" style="2"/>
    <col min="13352" max="13352" width="8.875" style="2" customWidth="1"/>
    <col min="13353" max="13570" width="9" style="2"/>
    <col min="13571" max="13571" width="18" style="2" customWidth="1"/>
    <col min="13572" max="13596" width="9" style="2"/>
    <col min="13597" max="13597" width="11.5" style="2" customWidth="1"/>
    <col min="13598" max="13599" width="9" style="2"/>
    <col min="13600" max="13600" width="11.875" style="2" customWidth="1"/>
    <col min="13601" max="13607" width="9" style="2"/>
    <col min="13608" max="13608" width="8.875" style="2" customWidth="1"/>
    <col min="13609" max="13826" width="9" style="2"/>
    <col min="13827" max="13827" width="18" style="2" customWidth="1"/>
    <col min="13828" max="13852" width="9" style="2"/>
    <col min="13853" max="13853" width="11.5" style="2" customWidth="1"/>
    <col min="13854" max="13855" width="9" style="2"/>
    <col min="13856" max="13856" width="11.875" style="2" customWidth="1"/>
    <col min="13857" max="13863" width="9" style="2"/>
    <col min="13864" max="13864" width="8.875" style="2" customWidth="1"/>
    <col min="13865" max="14082" width="9" style="2"/>
    <col min="14083" max="14083" width="18" style="2" customWidth="1"/>
    <col min="14084" max="14108" width="9" style="2"/>
    <col min="14109" max="14109" width="11.5" style="2" customWidth="1"/>
    <col min="14110" max="14111" width="9" style="2"/>
    <col min="14112" max="14112" width="11.875" style="2" customWidth="1"/>
    <col min="14113" max="14119" width="9" style="2"/>
    <col min="14120" max="14120" width="8.875" style="2" customWidth="1"/>
    <col min="14121" max="14338" width="9" style="2"/>
    <col min="14339" max="14339" width="18" style="2" customWidth="1"/>
    <col min="14340" max="14364" width="9" style="2"/>
    <col min="14365" max="14365" width="11.5" style="2" customWidth="1"/>
    <col min="14366" max="14367" width="9" style="2"/>
    <col min="14368" max="14368" width="11.875" style="2" customWidth="1"/>
    <col min="14369" max="14375" width="9" style="2"/>
    <col min="14376" max="14376" width="8.875" style="2" customWidth="1"/>
    <col min="14377" max="14594" width="9" style="2"/>
    <col min="14595" max="14595" width="18" style="2" customWidth="1"/>
    <col min="14596" max="14620" width="9" style="2"/>
    <col min="14621" max="14621" width="11.5" style="2" customWidth="1"/>
    <col min="14622" max="14623" width="9" style="2"/>
    <col min="14624" max="14624" width="11.875" style="2" customWidth="1"/>
    <col min="14625" max="14631" width="9" style="2"/>
    <col min="14632" max="14632" width="8.875" style="2" customWidth="1"/>
    <col min="14633" max="14850" width="9" style="2"/>
    <col min="14851" max="14851" width="18" style="2" customWidth="1"/>
    <col min="14852" max="14876" width="9" style="2"/>
    <col min="14877" max="14877" width="11.5" style="2" customWidth="1"/>
    <col min="14878" max="14879" width="9" style="2"/>
    <col min="14880" max="14880" width="11.875" style="2" customWidth="1"/>
    <col min="14881" max="14887" width="9" style="2"/>
    <col min="14888" max="14888" width="8.875" style="2" customWidth="1"/>
    <col min="14889" max="15106" width="9" style="2"/>
    <col min="15107" max="15107" width="18" style="2" customWidth="1"/>
    <col min="15108" max="15132" width="9" style="2"/>
    <col min="15133" max="15133" width="11.5" style="2" customWidth="1"/>
    <col min="15134" max="15135" width="9" style="2"/>
    <col min="15136" max="15136" width="11.875" style="2" customWidth="1"/>
    <col min="15137" max="15143" width="9" style="2"/>
    <col min="15144" max="15144" width="8.875" style="2" customWidth="1"/>
    <col min="15145" max="15362" width="9" style="2"/>
    <col min="15363" max="15363" width="18" style="2" customWidth="1"/>
    <col min="15364" max="15388" width="9" style="2"/>
    <col min="15389" max="15389" width="11.5" style="2" customWidth="1"/>
    <col min="15390" max="15391" width="9" style="2"/>
    <col min="15392" max="15392" width="11.875" style="2" customWidth="1"/>
    <col min="15393" max="15399" width="9" style="2"/>
    <col min="15400" max="15400" width="8.875" style="2" customWidth="1"/>
    <col min="15401" max="15618" width="9" style="2"/>
    <col min="15619" max="15619" width="18" style="2" customWidth="1"/>
    <col min="15620" max="15644" width="9" style="2"/>
    <col min="15645" max="15645" width="11.5" style="2" customWidth="1"/>
    <col min="15646" max="15647" width="9" style="2"/>
    <col min="15648" max="15648" width="11.875" style="2" customWidth="1"/>
    <col min="15649" max="15655" width="9" style="2"/>
    <col min="15656" max="15656" width="8.875" style="2" customWidth="1"/>
    <col min="15657" max="15874" width="9" style="2"/>
    <col min="15875" max="15875" width="18" style="2" customWidth="1"/>
    <col min="15876" max="15900" width="9" style="2"/>
    <col min="15901" max="15901" width="11.5" style="2" customWidth="1"/>
    <col min="15902" max="15903" width="9" style="2"/>
    <col min="15904" max="15904" width="11.875" style="2" customWidth="1"/>
    <col min="15905" max="15911" width="9" style="2"/>
    <col min="15912" max="15912" width="8.875" style="2" customWidth="1"/>
    <col min="15913" max="16130" width="9" style="2"/>
    <col min="16131" max="16131" width="18" style="2" customWidth="1"/>
    <col min="16132" max="16156" width="9" style="2"/>
    <col min="16157" max="16157" width="11.5" style="2" customWidth="1"/>
    <col min="16158" max="16159" width="9" style="2"/>
    <col min="16160" max="16160" width="11.875" style="2" customWidth="1"/>
    <col min="16161" max="16167" width="9" style="2"/>
    <col min="16168" max="16168" width="8.875" style="2" customWidth="1"/>
    <col min="16169" max="16384" width="9" style="2"/>
  </cols>
  <sheetData>
    <row r="1" spans="1:44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4" t="s">
        <v>7</v>
      </c>
      <c r="G1" s="4" t="s">
        <v>7</v>
      </c>
      <c r="H1" s="4" t="s">
        <v>7</v>
      </c>
      <c r="I1" s="4" t="s">
        <v>7</v>
      </c>
      <c r="J1" s="4" t="s">
        <v>7</v>
      </c>
      <c r="K1" s="4" t="s">
        <v>8</v>
      </c>
      <c r="L1" s="4" t="s">
        <v>8</v>
      </c>
      <c r="M1" s="4" t="s">
        <v>8</v>
      </c>
      <c r="N1" s="4" t="s">
        <v>8</v>
      </c>
      <c r="O1" s="4" t="s">
        <v>8</v>
      </c>
      <c r="P1" s="4" t="s">
        <v>9</v>
      </c>
      <c r="Q1" s="4" t="s">
        <v>9</v>
      </c>
      <c r="R1" s="4" t="s">
        <v>9</v>
      </c>
      <c r="S1" s="4" t="s">
        <v>9</v>
      </c>
      <c r="T1" s="4" t="s">
        <v>9</v>
      </c>
      <c r="U1" s="4" t="s">
        <v>10</v>
      </c>
      <c r="V1" s="4" t="s">
        <v>10</v>
      </c>
      <c r="W1" s="4" t="s">
        <v>10</v>
      </c>
      <c r="X1" s="4" t="s">
        <v>11</v>
      </c>
      <c r="Y1" s="4" t="s">
        <v>11</v>
      </c>
      <c r="Z1" s="4" t="s">
        <v>11</v>
      </c>
      <c r="AA1" s="4" t="s">
        <v>12</v>
      </c>
      <c r="AB1" s="4" t="s">
        <v>12</v>
      </c>
      <c r="AC1" s="8" t="s">
        <v>13</v>
      </c>
      <c r="AD1" s="8" t="s">
        <v>14</v>
      </c>
      <c r="AE1" s="4" t="s">
        <v>15</v>
      </c>
      <c r="AF1" s="4" t="s">
        <v>15</v>
      </c>
      <c r="AG1" s="8" t="s">
        <v>16</v>
      </c>
      <c r="AH1" s="4" t="s">
        <v>17</v>
      </c>
      <c r="AI1" s="4" t="s">
        <v>17</v>
      </c>
      <c r="AJ1" s="4" t="s">
        <v>17</v>
      </c>
      <c r="AK1" s="4" t="s">
        <v>17</v>
      </c>
      <c r="AL1" s="4" t="s">
        <v>17</v>
      </c>
      <c r="AM1" s="4" t="s">
        <v>17</v>
      </c>
      <c r="AN1" s="3" t="s">
        <v>18</v>
      </c>
      <c r="AO1" s="3" t="s">
        <v>19</v>
      </c>
      <c r="AP1" s="3" t="s">
        <v>20</v>
      </c>
      <c r="AQ1" s="3" t="s">
        <v>21</v>
      </c>
      <c r="AR1" s="3" t="s">
        <v>22</v>
      </c>
    </row>
    <row r="2" hidden="1" outlineLevel="2" spans="1:44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23</v>
      </c>
      <c r="L2" s="4" t="s">
        <v>24</v>
      </c>
      <c r="M2" s="4" t="s">
        <v>25</v>
      </c>
      <c r="N2" s="4" t="s">
        <v>26</v>
      </c>
      <c r="O2" s="4" t="s">
        <v>27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27</v>
      </c>
      <c r="U2" s="4" t="s">
        <v>23</v>
      </c>
      <c r="V2" s="4" t="s">
        <v>24</v>
      </c>
      <c r="W2" s="4" t="s">
        <v>25</v>
      </c>
      <c r="X2" s="4" t="s">
        <v>23</v>
      </c>
      <c r="Y2" s="4" t="s">
        <v>24</v>
      </c>
      <c r="Z2" s="4" t="s">
        <v>25</v>
      </c>
      <c r="AA2" s="4" t="s">
        <v>25</v>
      </c>
      <c r="AB2" s="4" t="s">
        <v>27</v>
      </c>
      <c r="AC2" s="4" t="s">
        <v>25</v>
      </c>
      <c r="AD2" s="4" t="s">
        <v>25</v>
      </c>
      <c r="AE2" s="4" t="s">
        <v>25</v>
      </c>
      <c r="AF2" s="4" t="s">
        <v>27</v>
      </c>
      <c r="AG2" s="4" t="s">
        <v>25</v>
      </c>
      <c r="AH2" s="4" t="s">
        <v>23</v>
      </c>
      <c r="AI2" s="4" t="s">
        <v>24</v>
      </c>
      <c r="AJ2" s="4" t="s">
        <v>25</v>
      </c>
      <c r="AK2" s="4" t="s">
        <v>28</v>
      </c>
      <c r="AL2" s="4" t="s">
        <v>26</v>
      </c>
      <c r="AM2" s="4" t="s">
        <v>27</v>
      </c>
      <c r="AN2" s="3" t="s">
        <v>18</v>
      </c>
      <c r="AO2" s="3" t="s">
        <v>19</v>
      </c>
      <c r="AP2" s="3" t="s">
        <v>20</v>
      </c>
      <c r="AQ2" s="3" t="s">
        <v>21</v>
      </c>
      <c r="AR2" s="3" t="s">
        <v>22</v>
      </c>
    </row>
    <row r="3" outlineLevel="1" collapsed="1" spans="1:44">
      <c r="A3" s="3"/>
      <c r="B3" s="3">
        <f>SUBTOTAL(9,B2)</f>
        <v>0</v>
      </c>
      <c r="C3" s="3"/>
      <c r="D3" s="3" t="s">
        <v>564</v>
      </c>
      <c r="E3" s="3"/>
      <c r="F3" s="4"/>
      <c r="G3" s="4"/>
      <c r="H3" s="4">
        <f>SUBTOTAL(9,H2)</f>
        <v>0</v>
      </c>
      <c r="I3" s="4"/>
      <c r="J3" s="4">
        <f>SUBTOTAL(9,J2)</f>
        <v>0</v>
      </c>
      <c r="K3" s="4"/>
      <c r="L3" s="4"/>
      <c r="M3" s="4">
        <f>SUBTOTAL(9,M2)</f>
        <v>0</v>
      </c>
      <c r="N3" s="4"/>
      <c r="O3" s="4">
        <f>SUBTOTAL(9,O2)</f>
        <v>0</v>
      </c>
      <c r="P3" s="4"/>
      <c r="Q3" s="4"/>
      <c r="R3" s="4">
        <f>SUBTOTAL(9,R2)</f>
        <v>0</v>
      </c>
      <c r="S3" s="4"/>
      <c r="T3" s="4">
        <f>SUBTOTAL(9,T2)</f>
        <v>0</v>
      </c>
      <c r="U3" s="4"/>
      <c r="V3" s="4"/>
      <c r="W3" s="4">
        <f>SUBTOTAL(9,W2)</f>
        <v>0</v>
      </c>
      <c r="X3" s="4"/>
      <c r="Y3" s="4"/>
      <c r="Z3" s="4">
        <f>SUBTOTAL(9,Z2)</f>
        <v>0</v>
      </c>
      <c r="AA3" s="4">
        <f>SUBTOTAL(9,AA2)</f>
        <v>0</v>
      </c>
      <c r="AB3" s="4">
        <f>SUBTOTAL(9,AB2)</f>
        <v>0</v>
      </c>
      <c r="AC3" s="4">
        <f>SUBTOTAL(9,AC2)</f>
        <v>0</v>
      </c>
      <c r="AD3" s="4">
        <f>SUBTOTAL(9,AD2)</f>
        <v>0</v>
      </c>
      <c r="AE3" s="4">
        <f>SUBTOTAL(9,AE2)</f>
        <v>0</v>
      </c>
      <c r="AF3" s="4">
        <f>SUBTOTAL(9,AF2)</f>
        <v>0</v>
      </c>
      <c r="AG3" s="4">
        <f>SUBTOTAL(9,AG2)</f>
        <v>0</v>
      </c>
      <c r="AH3" s="4"/>
      <c r="AI3" s="4"/>
      <c r="AJ3" s="4">
        <f>SUBTOTAL(9,AJ2)</f>
        <v>0</v>
      </c>
      <c r="AK3" s="4"/>
      <c r="AL3" s="4"/>
      <c r="AM3" s="4">
        <f>SUBTOTAL(9,AM2)</f>
        <v>0</v>
      </c>
      <c r="AN3" s="3">
        <f>SUBTOTAL(9,AN2)</f>
        <v>0</v>
      </c>
      <c r="AO3" s="3">
        <f>SUBTOTAL(9,AO2)</f>
        <v>0</v>
      </c>
      <c r="AP3" s="3">
        <f>SUBTOTAL(9,AP2)</f>
        <v>0</v>
      </c>
      <c r="AQ3" s="3">
        <f>SUBTOTAL(9,AQ2)</f>
        <v>0</v>
      </c>
      <c r="AR3" s="3">
        <f>SUBTOTAL(9,AR2)</f>
        <v>0</v>
      </c>
    </row>
    <row r="4" hidden="1" outlineLevel="2" spans="1:44">
      <c r="A4" s="10" t="s">
        <v>0</v>
      </c>
      <c r="B4" s="10"/>
      <c r="C4" s="10"/>
      <c r="D4" s="10"/>
      <c r="E4" s="11" t="s">
        <v>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outlineLevel="1" collapsed="1" spans="1:44">
      <c r="A5" s="10"/>
      <c r="B5" s="10">
        <f>SUBTOTAL(9,B4)</f>
        <v>0</v>
      </c>
      <c r="C5" s="10"/>
      <c r="D5" s="12" t="s">
        <v>565</v>
      </c>
      <c r="E5" s="11"/>
      <c r="F5" s="10"/>
      <c r="G5" s="10"/>
      <c r="H5" s="10">
        <f>SUBTOTAL(9,H4)</f>
        <v>0</v>
      </c>
      <c r="I5" s="10"/>
      <c r="J5" s="10">
        <f>SUBTOTAL(9,J4)</f>
        <v>0</v>
      </c>
      <c r="K5" s="10"/>
      <c r="L5" s="10"/>
      <c r="M5" s="10">
        <f>SUBTOTAL(9,M4)</f>
        <v>0</v>
      </c>
      <c r="N5" s="10"/>
      <c r="O5" s="10">
        <f>SUBTOTAL(9,O4)</f>
        <v>0</v>
      </c>
      <c r="P5" s="10"/>
      <c r="Q5" s="10"/>
      <c r="R5" s="10">
        <f>SUBTOTAL(9,R4)</f>
        <v>0</v>
      </c>
      <c r="S5" s="10"/>
      <c r="T5" s="10">
        <f>SUBTOTAL(9,T4)</f>
        <v>0</v>
      </c>
      <c r="U5" s="10"/>
      <c r="V5" s="10"/>
      <c r="W5" s="10">
        <f>SUBTOTAL(9,W4)</f>
        <v>0</v>
      </c>
      <c r="X5" s="10"/>
      <c r="Y5" s="10"/>
      <c r="Z5" s="10">
        <f>SUBTOTAL(9,Z4)</f>
        <v>0</v>
      </c>
      <c r="AA5" s="10">
        <f>SUBTOTAL(9,AA4)</f>
        <v>0</v>
      </c>
      <c r="AB5" s="10">
        <f>SUBTOTAL(9,AB4)</f>
        <v>0</v>
      </c>
      <c r="AC5" s="10">
        <f>SUBTOTAL(9,AC4)</f>
        <v>0</v>
      </c>
      <c r="AD5" s="10">
        <f>SUBTOTAL(9,AD4)</f>
        <v>0</v>
      </c>
      <c r="AE5" s="10">
        <f>SUBTOTAL(9,AE4)</f>
        <v>0</v>
      </c>
      <c r="AF5" s="10">
        <f>SUBTOTAL(9,AF4)</f>
        <v>0</v>
      </c>
      <c r="AG5" s="10">
        <f>SUBTOTAL(9,AG4)</f>
        <v>0</v>
      </c>
      <c r="AH5" s="10"/>
      <c r="AI5" s="10"/>
      <c r="AJ5" s="10">
        <f>SUBTOTAL(9,AJ4)</f>
        <v>0</v>
      </c>
      <c r="AK5" s="10"/>
      <c r="AL5" s="10"/>
      <c r="AM5" s="10">
        <f>SUBTOTAL(9,AM4)</f>
        <v>0</v>
      </c>
      <c r="AN5" s="10">
        <f>SUBTOTAL(9,AN4)</f>
        <v>0</v>
      </c>
      <c r="AO5" s="10">
        <f>SUBTOTAL(9,AO4)</f>
        <v>0</v>
      </c>
      <c r="AP5" s="10">
        <f>SUBTOTAL(9,AP4)</f>
        <v>0</v>
      </c>
      <c r="AQ5" s="10">
        <f>SUBTOTAL(9,AQ4)</f>
        <v>0</v>
      </c>
      <c r="AR5" s="10">
        <f>SUBTOTAL(9,AR4)</f>
        <v>0</v>
      </c>
    </row>
    <row r="6" s="9" customFormat="1" ht="18" hidden="1" customHeight="1" outlineLevel="2" spans="1:44">
      <c r="A6" s="5">
        <v>192</v>
      </c>
      <c r="B6" s="6" t="s">
        <v>332</v>
      </c>
      <c r="C6" s="6" t="s">
        <v>330</v>
      </c>
      <c r="D6" s="6" t="s">
        <v>333</v>
      </c>
      <c r="E6" s="6" t="s">
        <v>32</v>
      </c>
      <c r="F6" s="7">
        <v>7301</v>
      </c>
      <c r="G6" s="7">
        <v>0.2</v>
      </c>
      <c r="H6" s="7">
        <v>1460.2</v>
      </c>
      <c r="I6" s="7">
        <v>0.08</v>
      </c>
      <c r="J6" s="7">
        <v>584.08</v>
      </c>
      <c r="K6" s="7"/>
      <c r="L6" s="7"/>
      <c r="M6" s="7"/>
      <c r="N6" s="7"/>
      <c r="O6" s="7"/>
      <c r="P6" s="7">
        <v>7301</v>
      </c>
      <c r="Q6" s="7">
        <v>0.015</v>
      </c>
      <c r="R6" s="7">
        <v>109.52</v>
      </c>
      <c r="S6" s="7">
        <v>0.005</v>
      </c>
      <c r="T6" s="7">
        <v>36.51</v>
      </c>
      <c r="U6" s="7">
        <v>7301</v>
      </c>
      <c r="V6" s="7">
        <v>0.0101</v>
      </c>
      <c r="W6" s="7">
        <v>73.74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>
        <v>7301</v>
      </c>
      <c r="AI6" s="7">
        <v>0.11</v>
      </c>
      <c r="AJ6" s="7">
        <v>803.11</v>
      </c>
      <c r="AK6" s="7">
        <v>7301</v>
      </c>
      <c r="AL6" s="7">
        <v>0.07</v>
      </c>
      <c r="AM6" s="7">
        <v>511.07</v>
      </c>
      <c r="AN6" s="7">
        <v>45</v>
      </c>
      <c r="AO6" s="7">
        <v>1643.46</v>
      </c>
      <c r="AP6" s="7">
        <v>803.11</v>
      </c>
      <c r="AQ6" s="7">
        <v>620.59</v>
      </c>
      <c r="AR6" s="7">
        <v>511.07</v>
      </c>
    </row>
    <row r="7" s="9" customFormat="1" ht="18" customHeight="1" outlineLevel="1" collapsed="1" spans="1:44">
      <c r="A7" s="5"/>
      <c r="B7" s="6">
        <f>SUBTOTAL(9,B6)</f>
        <v>0</v>
      </c>
      <c r="C7" s="6"/>
      <c r="D7" s="4" t="s">
        <v>566</v>
      </c>
      <c r="E7" s="6"/>
      <c r="F7" s="7"/>
      <c r="G7" s="7"/>
      <c r="H7" s="7">
        <f>SUBTOTAL(9,H6)</f>
        <v>1460.2</v>
      </c>
      <c r="I7" s="7"/>
      <c r="J7" s="7">
        <f>SUBTOTAL(9,J6)</f>
        <v>584.08</v>
      </c>
      <c r="K7" s="7"/>
      <c r="L7" s="7"/>
      <c r="M7" s="7">
        <f>SUBTOTAL(9,M6)</f>
        <v>0</v>
      </c>
      <c r="N7" s="7"/>
      <c r="O7" s="7">
        <f>SUBTOTAL(9,O6)</f>
        <v>0</v>
      </c>
      <c r="P7" s="7"/>
      <c r="Q7" s="7"/>
      <c r="R7" s="7">
        <f>SUBTOTAL(9,R6)</f>
        <v>109.52</v>
      </c>
      <c r="S7" s="7"/>
      <c r="T7" s="7">
        <f>SUBTOTAL(9,T6)</f>
        <v>36.51</v>
      </c>
      <c r="U7" s="7"/>
      <c r="V7" s="7"/>
      <c r="W7" s="7">
        <f>SUBTOTAL(9,W6)</f>
        <v>73.74</v>
      </c>
      <c r="X7" s="7"/>
      <c r="Y7" s="7"/>
      <c r="Z7" s="7">
        <f>SUBTOTAL(9,Z6)</f>
        <v>0</v>
      </c>
      <c r="AA7" s="7">
        <f>SUBTOTAL(9,AA6)</f>
        <v>0</v>
      </c>
      <c r="AB7" s="7">
        <f>SUBTOTAL(9,AB6)</f>
        <v>0</v>
      </c>
      <c r="AC7" s="7">
        <f>SUBTOTAL(9,AC6)</f>
        <v>0</v>
      </c>
      <c r="AD7" s="7">
        <f>SUBTOTAL(9,AD6)</f>
        <v>0</v>
      </c>
      <c r="AE7" s="7">
        <f>SUBTOTAL(9,AE6)</f>
        <v>0</v>
      </c>
      <c r="AF7" s="7">
        <f>SUBTOTAL(9,AF6)</f>
        <v>0</v>
      </c>
      <c r="AG7" s="7">
        <f>SUBTOTAL(9,AG6)</f>
        <v>0</v>
      </c>
      <c r="AH7" s="7"/>
      <c r="AI7" s="7"/>
      <c r="AJ7" s="7">
        <f>SUBTOTAL(9,AJ6)</f>
        <v>803.11</v>
      </c>
      <c r="AK7" s="7"/>
      <c r="AL7" s="7"/>
      <c r="AM7" s="7">
        <f>SUBTOTAL(9,AM6)</f>
        <v>511.07</v>
      </c>
      <c r="AN7" s="7">
        <f>SUBTOTAL(9,AN6)</f>
        <v>45</v>
      </c>
      <c r="AO7" s="7">
        <f>SUBTOTAL(9,AO6)</f>
        <v>1643.46</v>
      </c>
      <c r="AP7" s="7">
        <f>SUBTOTAL(9,AP6)</f>
        <v>803.11</v>
      </c>
      <c r="AQ7" s="7">
        <f>SUBTOTAL(9,AQ6)</f>
        <v>620.59</v>
      </c>
      <c r="AR7" s="7">
        <f>SUBTOTAL(9,AR6)</f>
        <v>511.07</v>
      </c>
    </row>
    <row r="8" s="1" customFormat="1" ht="18" hidden="1" customHeight="1" outlineLevel="2" spans="1:44">
      <c r="A8" s="5">
        <v>189</v>
      </c>
      <c r="B8" s="6" t="s">
        <v>329</v>
      </c>
      <c r="C8" s="6" t="s">
        <v>330</v>
      </c>
      <c r="D8" s="6" t="s">
        <v>331</v>
      </c>
      <c r="E8" s="6" t="s">
        <v>56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>
        <v>4022.75</v>
      </c>
      <c r="Y8" s="7">
        <v>0.005</v>
      </c>
      <c r="Z8" s="7">
        <v>-12.07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>
        <v>-12.07</v>
      </c>
      <c r="AP8" s="7">
        <v>0</v>
      </c>
      <c r="AQ8" s="7">
        <v>0</v>
      </c>
      <c r="AR8" s="7">
        <v>0</v>
      </c>
    </row>
    <row r="9" s="1" customFormat="1" ht="18" hidden="1" customHeight="1" outlineLevel="2" spans="1:44">
      <c r="A9" s="5">
        <v>190</v>
      </c>
      <c r="B9" s="6" t="s">
        <v>329</v>
      </c>
      <c r="C9" s="6" t="s">
        <v>330</v>
      </c>
      <c r="D9" s="6" t="s">
        <v>331</v>
      </c>
      <c r="E9" s="6" t="s">
        <v>57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>
        <v>4022.75</v>
      </c>
      <c r="Y9" s="7">
        <v>0.005</v>
      </c>
      <c r="Z9" s="7">
        <v>-12.07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>
        <v>-12.07</v>
      </c>
      <c r="AP9" s="7">
        <v>0</v>
      </c>
      <c r="AQ9" s="7">
        <v>0</v>
      </c>
      <c r="AR9" s="7">
        <v>0</v>
      </c>
    </row>
    <row r="10" hidden="1" outlineLevel="2" spans="1:44">
      <c r="A10" s="5">
        <v>191</v>
      </c>
      <c r="B10" s="6" t="s">
        <v>329</v>
      </c>
      <c r="C10" s="6" t="s">
        <v>330</v>
      </c>
      <c r="D10" s="6" t="s">
        <v>331</v>
      </c>
      <c r="E10" s="6" t="s">
        <v>32</v>
      </c>
      <c r="F10" s="7">
        <v>2782</v>
      </c>
      <c r="G10" s="7">
        <v>0.2</v>
      </c>
      <c r="H10" s="7">
        <v>556.4</v>
      </c>
      <c r="I10" s="7">
        <v>0.08</v>
      </c>
      <c r="J10" s="7">
        <v>222.56</v>
      </c>
      <c r="K10" s="7">
        <v>4022.75</v>
      </c>
      <c r="L10" s="7">
        <v>0.08</v>
      </c>
      <c r="M10" s="7">
        <v>321.82</v>
      </c>
      <c r="N10" s="7">
        <v>4022.75</v>
      </c>
      <c r="O10" s="7">
        <v>80.46</v>
      </c>
      <c r="P10" s="7">
        <v>2782</v>
      </c>
      <c r="Q10" s="7">
        <v>0.015</v>
      </c>
      <c r="R10" s="7">
        <v>41.73</v>
      </c>
      <c r="S10" s="7">
        <v>0.005</v>
      </c>
      <c r="T10" s="7">
        <v>13.91</v>
      </c>
      <c r="U10" s="7">
        <v>2782</v>
      </c>
      <c r="V10" s="7">
        <v>0.0101</v>
      </c>
      <c r="W10" s="7">
        <v>28.1</v>
      </c>
      <c r="X10" s="7">
        <v>4022.75</v>
      </c>
      <c r="Y10" s="7">
        <v>0.005</v>
      </c>
      <c r="Z10" s="7">
        <v>20.11</v>
      </c>
      <c r="AA10" s="7"/>
      <c r="AB10" s="7"/>
      <c r="AC10" s="7"/>
      <c r="AD10" s="7"/>
      <c r="AE10" s="7"/>
      <c r="AF10" s="7"/>
      <c r="AG10" s="7"/>
      <c r="AH10" s="7">
        <v>2782</v>
      </c>
      <c r="AI10" s="7">
        <v>0.11</v>
      </c>
      <c r="AJ10" s="7">
        <v>306.02</v>
      </c>
      <c r="AK10" s="7">
        <v>2782</v>
      </c>
      <c r="AL10" s="7">
        <v>0.07</v>
      </c>
      <c r="AM10" s="7">
        <v>194.74</v>
      </c>
      <c r="AN10" s="7">
        <v>45</v>
      </c>
      <c r="AO10" s="7">
        <v>968.16</v>
      </c>
      <c r="AP10" s="7">
        <v>306.02</v>
      </c>
      <c r="AQ10" s="7">
        <v>316.93</v>
      </c>
      <c r="AR10" s="7">
        <v>194.74</v>
      </c>
    </row>
    <row r="11" outlineLevel="1" collapsed="1" spans="1:44">
      <c r="A11" s="5"/>
      <c r="B11" s="6">
        <f>SUBTOTAL(9,B8:B10)</f>
        <v>0</v>
      </c>
      <c r="C11" s="6"/>
      <c r="D11" s="4" t="s">
        <v>567</v>
      </c>
      <c r="E11" s="6"/>
      <c r="F11" s="7"/>
      <c r="G11" s="7"/>
      <c r="H11" s="7">
        <f>SUBTOTAL(9,H8:H10)</f>
        <v>556.4</v>
      </c>
      <c r="I11" s="7"/>
      <c r="J11" s="7">
        <f>SUBTOTAL(9,J8:J10)</f>
        <v>222.56</v>
      </c>
      <c r="K11" s="7"/>
      <c r="L11" s="7"/>
      <c r="M11" s="7">
        <f>SUBTOTAL(9,M8:M10)</f>
        <v>321.82</v>
      </c>
      <c r="N11" s="7"/>
      <c r="O11" s="7">
        <f>SUBTOTAL(9,O8:O10)</f>
        <v>80.46</v>
      </c>
      <c r="P11" s="7"/>
      <c r="Q11" s="7"/>
      <c r="R11" s="7">
        <f>SUBTOTAL(9,R8:R10)</f>
        <v>41.73</v>
      </c>
      <c r="S11" s="7"/>
      <c r="T11" s="7">
        <f>SUBTOTAL(9,T8:T10)</f>
        <v>13.91</v>
      </c>
      <c r="U11" s="7"/>
      <c r="V11" s="7"/>
      <c r="W11" s="7">
        <f>SUBTOTAL(9,W8:W10)</f>
        <v>28.1</v>
      </c>
      <c r="X11" s="7"/>
      <c r="Y11" s="7"/>
      <c r="Z11" s="7">
        <f>SUBTOTAL(9,Z8:Z10)</f>
        <v>-4.03</v>
      </c>
      <c r="AA11" s="7">
        <f>SUBTOTAL(9,AA8:AA10)</f>
        <v>0</v>
      </c>
      <c r="AB11" s="7">
        <f>SUBTOTAL(9,AB8:AB10)</f>
        <v>0</v>
      </c>
      <c r="AC11" s="7">
        <f>SUBTOTAL(9,AC8:AC10)</f>
        <v>0</v>
      </c>
      <c r="AD11" s="7">
        <f>SUBTOTAL(9,AD8:AD10)</f>
        <v>0</v>
      </c>
      <c r="AE11" s="7">
        <f>SUBTOTAL(9,AE8:AE10)</f>
        <v>0</v>
      </c>
      <c r="AF11" s="7">
        <f>SUBTOTAL(9,AF8:AF10)</f>
        <v>0</v>
      </c>
      <c r="AG11" s="7">
        <f>SUBTOTAL(9,AG8:AG10)</f>
        <v>0</v>
      </c>
      <c r="AH11" s="7"/>
      <c r="AI11" s="7"/>
      <c r="AJ11" s="7">
        <f>SUBTOTAL(9,AJ8:AJ10)</f>
        <v>306.02</v>
      </c>
      <c r="AK11" s="7"/>
      <c r="AL11" s="7"/>
      <c r="AM11" s="7">
        <f>SUBTOTAL(9,AM8:AM10)</f>
        <v>194.74</v>
      </c>
      <c r="AN11" s="7">
        <f>SUBTOTAL(9,AN8:AN10)</f>
        <v>45</v>
      </c>
      <c r="AO11" s="7">
        <f>SUBTOTAL(9,AO8:AO10)</f>
        <v>944.02</v>
      </c>
      <c r="AP11" s="7">
        <f>SUBTOTAL(9,AP8:AP10)</f>
        <v>306.02</v>
      </c>
      <c r="AQ11" s="7">
        <f>SUBTOTAL(9,AQ8:AQ10)</f>
        <v>316.93</v>
      </c>
      <c r="AR11" s="7">
        <f>SUBTOTAL(9,AR8:AR10)</f>
        <v>194.74</v>
      </c>
    </row>
    <row r="12" hidden="1" outlineLevel="2" spans="1:44">
      <c r="A12" s="5">
        <v>217</v>
      </c>
      <c r="B12" s="6" t="s">
        <v>360</v>
      </c>
      <c r="C12" s="6" t="s">
        <v>358</v>
      </c>
      <c r="D12" s="6" t="s">
        <v>361</v>
      </c>
      <c r="E12" s="6" t="s">
        <v>54</v>
      </c>
      <c r="F12" s="7"/>
      <c r="G12" s="7"/>
      <c r="H12" s="7"/>
      <c r="I12" s="7"/>
      <c r="J12" s="7"/>
      <c r="K12" s="7">
        <v>3672</v>
      </c>
      <c r="L12" s="7">
        <v>0.065</v>
      </c>
      <c r="M12" s="7">
        <v>238.68</v>
      </c>
      <c r="N12" s="7">
        <v>3672</v>
      </c>
      <c r="O12" s="7">
        <v>73</v>
      </c>
      <c r="P12" s="7"/>
      <c r="Q12" s="7"/>
      <c r="R12" s="7"/>
      <c r="S12" s="7"/>
      <c r="T12" s="7"/>
      <c r="U12" s="7"/>
      <c r="V12" s="7"/>
      <c r="W12" s="7"/>
      <c r="X12" s="7">
        <v>3672</v>
      </c>
      <c r="Y12" s="7">
        <v>0.008</v>
      </c>
      <c r="Z12" s="7">
        <v>29.38</v>
      </c>
      <c r="AA12" s="7">
        <v>11</v>
      </c>
      <c r="AB12" s="7">
        <v>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v>279.06</v>
      </c>
      <c r="AP12" s="7">
        <v>0</v>
      </c>
      <c r="AQ12" s="7">
        <v>73</v>
      </c>
      <c r="AR12" s="7">
        <v>0</v>
      </c>
    </row>
    <row r="13" hidden="1" outlineLevel="2" spans="1:44">
      <c r="A13" s="5">
        <v>218</v>
      </c>
      <c r="B13" s="6" t="s">
        <v>360</v>
      </c>
      <c r="C13" s="6" t="s">
        <v>358</v>
      </c>
      <c r="D13" s="6" t="s">
        <v>361</v>
      </c>
      <c r="E13" s="6" t="s">
        <v>55</v>
      </c>
      <c r="F13" s="7"/>
      <c r="G13" s="7"/>
      <c r="H13" s="7"/>
      <c r="I13" s="7"/>
      <c r="J13" s="7"/>
      <c r="K13" s="7">
        <v>3672</v>
      </c>
      <c r="L13" s="7">
        <v>0.065</v>
      </c>
      <c r="M13" s="7">
        <v>238.68</v>
      </c>
      <c r="N13" s="7">
        <v>3672</v>
      </c>
      <c r="O13" s="7">
        <v>73</v>
      </c>
      <c r="P13" s="7"/>
      <c r="Q13" s="7"/>
      <c r="R13" s="7"/>
      <c r="S13" s="7"/>
      <c r="T13" s="7"/>
      <c r="U13" s="7"/>
      <c r="V13" s="7"/>
      <c r="W13" s="7"/>
      <c r="X13" s="7">
        <v>3672</v>
      </c>
      <c r="Y13" s="7">
        <v>0.008</v>
      </c>
      <c r="Z13" s="7">
        <v>29.38</v>
      </c>
      <c r="AA13" s="7">
        <v>11</v>
      </c>
      <c r="AB13" s="7">
        <v>0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>
        <v>279.06</v>
      </c>
      <c r="AP13" s="7">
        <v>0</v>
      </c>
      <c r="AQ13" s="7">
        <v>73</v>
      </c>
      <c r="AR13" s="7">
        <v>0</v>
      </c>
    </row>
    <row r="14" hidden="1" outlineLevel="2" spans="1:44">
      <c r="A14" s="5">
        <v>219</v>
      </c>
      <c r="B14" s="6" t="s">
        <v>360</v>
      </c>
      <c r="C14" s="6" t="s">
        <v>358</v>
      </c>
      <c r="D14" s="6" t="s">
        <v>361</v>
      </c>
      <c r="E14" s="6" t="s">
        <v>56</v>
      </c>
      <c r="F14" s="7"/>
      <c r="G14" s="7"/>
      <c r="H14" s="7"/>
      <c r="I14" s="7"/>
      <c r="J14" s="7"/>
      <c r="K14" s="7">
        <v>3672</v>
      </c>
      <c r="L14" s="7">
        <v>0.065</v>
      </c>
      <c r="M14" s="7">
        <v>238.68</v>
      </c>
      <c r="N14" s="7">
        <v>3672</v>
      </c>
      <c r="O14" s="7">
        <v>73</v>
      </c>
      <c r="P14" s="7"/>
      <c r="Q14" s="7"/>
      <c r="R14" s="7"/>
      <c r="S14" s="7"/>
      <c r="T14" s="7"/>
      <c r="U14" s="7"/>
      <c r="V14" s="7"/>
      <c r="W14" s="7"/>
      <c r="X14" s="7">
        <v>3672</v>
      </c>
      <c r="Y14" s="7">
        <v>0.005</v>
      </c>
      <c r="Z14" s="7">
        <v>18.36</v>
      </c>
      <c r="AA14" s="7">
        <v>11</v>
      </c>
      <c r="AB14" s="7">
        <v>0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>
        <v>268.04</v>
      </c>
      <c r="AP14" s="7">
        <v>0</v>
      </c>
      <c r="AQ14" s="7">
        <v>73</v>
      </c>
      <c r="AR14" s="7">
        <v>0</v>
      </c>
    </row>
    <row r="15" hidden="1" outlineLevel="2" spans="1:44">
      <c r="A15" s="5">
        <v>220</v>
      </c>
      <c r="B15" s="6" t="s">
        <v>360</v>
      </c>
      <c r="C15" s="6" t="s">
        <v>358</v>
      </c>
      <c r="D15" s="6" t="s">
        <v>361</v>
      </c>
      <c r="E15" s="6" t="s">
        <v>57</v>
      </c>
      <c r="F15" s="7"/>
      <c r="G15" s="7"/>
      <c r="H15" s="7"/>
      <c r="I15" s="7"/>
      <c r="J15" s="7"/>
      <c r="K15" s="7">
        <v>3672</v>
      </c>
      <c r="L15" s="7">
        <v>0.065</v>
      </c>
      <c r="M15" s="7">
        <v>238.68</v>
      </c>
      <c r="N15" s="7">
        <v>3672</v>
      </c>
      <c r="O15" s="7">
        <v>73</v>
      </c>
      <c r="P15" s="7"/>
      <c r="Q15" s="7"/>
      <c r="R15" s="7"/>
      <c r="S15" s="7"/>
      <c r="T15" s="7"/>
      <c r="U15" s="7"/>
      <c r="V15" s="7"/>
      <c r="W15" s="7"/>
      <c r="X15" s="7">
        <v>3672</v>
      </c>
      <c r="Y15" s="7">
        <v>0.005</v>
      </c>
      <c r="Z15" s="7">
        <v>18.36</v>
      </c>
      <c r="AA15" s="7">
        <v>11</v>
      </c>
      <c r="AB15" s="7">
        <v>0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>
        <v>268.04</v>
      </c>
      <c r="AP15" s="7">
        <v>0</v>
      </c>
      <c r="AQ15" s="7">
        <v>73</v>
      </c>
      <c r="AR15" s="7">
        <v>0</v>
      </c>
    </row>
    <row r="16" hidden="1" outlineLevel="2" spans="1:44">
      <c r="A16" s="5">
        <v>221</v>
      </c>
      <c r="B16" s="6" t="s">
        <v>360</v>
      </c>
      <c r="C16" s="6" t="s">
        <v>358</v>
      </c>
      <c r="D16" s="6" t="s">
        <v>361</v>
      </c>
      <c r="E16" s="6" t="s">
        <v>32</v>
      </c>
      <c r="F16" s="7">
        <v>3672</v>
      </c>
      <c r="G16" s="7">
        <v>0.2</v>
      </c>
      <c r="H16" s="7">
        <v>734.4</v>
      </c>
      <c r="I16" s="7">
        <v>0.08</v>
      </c>
      <c r="J16" s="7">
        <v>293.76</v>
      </c>
      <c r="K16" s="7">
        <v>3672</v>
      </c>
      <c r="L16" s="7">
        <v>0.065</v>
      </c>
      <c r="M16" s="7">
        <v>238.68</v>
      </c>
      <c r="N16" s="7">
        <v>3672</v>
      </c>
      <c r="O16" s="7">
        <v>73</v>
      </c>
      <c r="P16" s="7">
        <v>3672</v>
      </c>
      <c r="Q16" s="7">
        <v>0.015</v>
      </c>
      <c r="R16" s="7">
        <v>55.08</v>
      </c>
      <c r="S16" s="7">
        <v>0.005</v>
      </c>
      <c r="T16" s="7">
        <v>18.36</v>
      </c>
      <c r="U16" s="7">
        <v>3672</v>
      </c>
      <c r="V16" s="7">
        <v>0.015</v>
      </c>
      <c r="W16" s="7">
        <v>55.08</v>
      </c>
      <c r="X16" s="7">
        <v>3672</v>
      </c>
      <c r="Y16" s="7">
        <v>0.005</v>
      </c>
      <c r="Z16" s="7">
        <v>18.36</v>
      </c>
      <c r="AA16" s="7">
        <v>11</v>
      </c>
      <c r="AB16" s="7">
        <v>0</v>
      </c>
      <c r="AC16" s="7"/>
      <c r="AD16" s="7"/>
      <c r="AE16" s="7"/>
      <c r="AF16" s="7"/>
      <c r="AG16" s="7"/>
      <c r="AH16" s="7">
        <v>3672</v>
      </c>
      <c r="AI16" s="7">
        <v>0.15</v>
      </c>
      <c r="AJ16" s="7">
        <v>551</v>
      </c>
      <c r="AK16" s="7">
        <v>3672</v>
      </c>
      <c r="AL16" s="7">
        <v>0.06</v>
      </c>
      <c r="AM16" s="7">
        <v>220</v>
      </c>
      <c r="AN16" s="7">
        <v>45</v>
      </c>
      <c r="AO16" s="7">
        <v>1112.6</v>
      </c>
      <c r="AP16" s="7">
        <v>551</v>
      </c>
      <c r="AQ16" s="7">
        <v>385.12</v>
      </c>
      <c r="AR16" s="7">
        <v>220</v>
      </c>
    </row>
    <row r="17" outlineLevel="1" collapsed="1" spans="1:44">
      <c r="A17" s="5"/>
      <c r="B17" s="6">
        <f>SUBTOTAL(9,B12:B16)</f>
        <v>0</v>
      </c>
      <c r="C17" s="6"/>
      <c r="D17" s="4" t="s">
        <v>568</v>
      </c>
      <c r="E17" s="6"/>
      <c r="F17" s="7"/>
      <c r="G17" s="7"/>
      <c r="H17" s="7">
        <f>SUBTOTAL(9,H12:H16)</f>
        <v>734.4</v>
      </c>
      <c r="I17" s="7"/>
      <c r="J17" s="7">
        <f>SUBTOTAL(9,J12:J16)</f>
        <v>293.76</v>
      </c>
      <c r="K17" s="7"/>
      <c r="L17" s="7"/>
      <c r="M17" s="7">
        <f>SUBTOTAL(9,M12:M16)</f>
        <v>1193.4</v>
      </c>
      <c r="N17" s="7"/>
      <c r="O17" s="7">
        <f>SUBTOTAL(9,O12:O16)</f>
        <v>365</v>
      </c>
      <c r="P17" s="7"/>
      <c r="Q17" s="7"/>
      <c r="R17" s="7">
        <f>SUBTOTAL(9,R12:R16)</f>
        <v>55.08</v>
      </c>
      <c r="S17" s="7"/>
      <c r="T17" s="7">
        <f>SUBTOTAL(9,T12:T16)</f>
        <v>18.36</v>
      </c>
      <c r="U17" s="7"/>
      <c r="V17" s="7"/>
      <c r="W17" s="7">
        <f>SUBTOTAL(9,W12:W16)</f>
        <v>55.08</v>
      </c>
      <c r="X17" s="7"/>
      <c r="Y17" s="7"/>
      <c r="Z17" s="7">
        <f>SUBTOTAL(9,Z12:Z16)</f>
        <v>113.84</v>
      </c>
      <c r="AA17" s="7">
        <f>SUBTOTAL(9,AA12:AA16)</f>
        <v>55</v>
      </c>
      <c r="AB17" s="7">
        <f>SUBTOTAL(9,AB12:AB16)</f>
        <v>0</v>
      </c>
      <c r="AC17" s="7">
        <f>SUBTOTAL(9,AC12:AC16)</f>
        <v>0</v>
      </c>
      <c r="AD17" s="7">
        <f>SUBTOTAL(9,AD12:AD16)</f>
        <v>0</v>
      </c>
      <c r="AE17" s="7">
        <f>SUBTOTAL(9,AE12:AE16)</f>
        <v>0</v>
      </c>
      <c r="AF17" s="7">
        <f>SUBTOTAL(9,AF12:AF16)</f>
        <v>0</v>
      </c>
      <c r="AG17" s="7">
        <f>SUBTOTAL(9,AG12:AG16)</f>
        <v>0</v>
      </c>
      <c r="AH17" s="7"/>
      <c r="AI17" s="7"/>
      <c r="AJ17" s="7">
        <f>SUBTOTAL(9,AJ12:AJ16)</f>
        <v>551</v>
      </c>
      <c r="AK17" s="7"/>
      <c r="AL17" s="7"/>
      <c r="AM17" s="7">
        <f>SUBTOTAL(9,AM12:AM16)</f>
        <v>220</v>
      </c>
      <c r="AN17" s="7">
        <f>SUBTOTAL(9,AN12:AN16)</f>
        <v>45</v>
      </c>
      <c r="AO17" s="7">
        <f>SUBTOTAL(9,AO12:AO16)</f>
        <v>2206.8</v>
      </c>
      <c r="AP17" s="7">
        <f>SUBTOTAL(9,AP12:AP16)</f>
        <v>551</v>
      </c>
      <c r="AQ17" s="7">
        <f>SUBTOTAL(9,AQ12:AQ16)</f>
        <v>677.12</v>
      </c>
      <c r="AR17" s="7">
        <f>SUBTOTAL(9,AR12:AR16)</f>
        <v>220</v>
      </c>
    </row>
    <row r="18" hidden="1" outlineLevel="2" spans="1:44">
      <c r="A18" s="5">
        <v>214</v>
      </c>
      <c r="B18" s="6" t="s">
        <v>295</v>
      </c>
      <c r="C18" s="6" t="s">
        <v>358</v>
      </c>
      <c r="D18" s="6" t="s">
        <v>359</v>
      </c>
      <c r="E18" s="6" t="s">
        <v>56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>
        <v>2552.4</v>
      </c>
      <c r="Y18" s="7">
        <v>0.005</v>
      </c>
      <c r="Z18" s="7">
        <v>-7.66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>
        <v>-7.66</v>
      </c>
      <c r="AP18" s="7">
        <v>0</v>
      </c>
      <c r="AQ18" s="7">
        <v>0</v>
      </c>
      <c r="AR18" s="7">
        <v>0</v>
      </c>
    </row>
    <row r="19" hidden="1" outlineLevel="2" spans="1:44">
      <c r="A19" s="5">
        <v>215</v>
      </c>
      <c r="B19" s="6" t="s">
        <v>295</v>
      </c>
      <c r="C19" s="6" t="s">
        <v>358</v>
      </c>
      <c r="D19" s="6" t="s">
        <v>359</v>
      </c>
      <c r="E19" s="6" t="s">
        <v>57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>
        <v>2552.4</v>
      </c>
      <c r="Y19" s="7">
        <v>0.005</v>
      </c>
      <c r="Z19" s="7">
        <v>-7.66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>
        <v>-7.66</v>
      </c>
      <c r="AP19" s="7">
        <v>0</v>
      </c>
      <c r="AQ19" s="7">
        <v>0</v>
      </c>
      <c r="AR19" s="7">
        <v>0</v>
      </c>
    </row>
    <row r="20" hidden="1" outlineLevel="2" spans="1:44">
      <c r="A20" s="5">
        <v>216</v>
      </c>
      <c r="B20" s="6" t="s">
        <v>295</v>
      </c>
      <c r="C20" s="6" t="s">
        <v>358</v>
      </c>
      <c r="D20" s="6" t="s">
        <v>359</v>
      </c>
      <c r="E20" s="6" t="s">
        <v>32</v>
      </c>
      <c r="F20" s="7">
        <v>2500</v>
      </c>
      <c r="G20" s="7">
        <v>0.2</v>
      </c>
      <c r="H20" s="7">
        <v>500</v>
      </c>
      <c r="I20" s="7">
        <v>0.08</v>
      </c>
      <c r="J20" s="7">
        <v>200</v>
      </c>
      <c r="K20" s="7">
        <v>2552.4</v>
      </c>
      <c r="L20" s="7">
        <v>0.065</v>
      </c>
      <c r="M20" s="7">
        <v>165.91</v>
      </c>
      <c r="N20" s="7">
        <v>2552.4</v>
      </c>
      <c r="O20" s="7">
        <v>51</v>
      </c>
      <c r="P20" s="7">
        <v>2500</v>
      </c>
      <c r="Q20" s="7">
        <v>0.015</v>
      </c>
      <c r="R20" s="7">
        <v>37.5</v>
      </c>
      <c r="S20" s="7">
        <v>0.005</v>
      </c>
      <c r="T20" s="7">
        <v>12.5</v>
      </c>
      <c r="U20" s="7">
        <v>2500</v>
      </c>
      <c r="V20" s="7">
        <v>0.015</v>
      </c>
      <c r="W20" s="7">
        <v>37.5</v>
      </c>
      <c r="X20" s="7">
        <v>2552.4</v>
      </c>
      <c r="Y20" s="7">
        <v>0.005</v>
      </c>
      <c r="Z20" s="7">
        <v>12.76</v>
      </c>
      <c r="AA20" s="7">
        <v>11</v>
      </c>
      <c r="AB20" s="7">
        <v>0</v>
      </c>
      <c r="AC20" s="7"/>
      <c r="AD20" s="7"/>
      <c r="AE20" s="7"/>
      <c r="AF20" s="7"/>
      <c r="AG20" s="7"/>
      <c r="AH20" s="7">
        <v>2500</v>
      </c>
      <c r="AI20" s="7">
        <v>0.15</v>
      </c>
      <c r="AJ20" s="7">
        <v>375</v>
      </c>
      <c r="AK20" s="7">
        <v>2500</v>
      </c>
      <c r="AL20" s="7">
        <v>0.06</v>
      </c>
      <c r="AM20" s="7">
        <v>150</v>
      </c>
      <c r="AN20" s="7">
        <v>45</v>
      </c>
      <c r="AO20" s="7">
        <v>764.67</v>
      </c>
      <c r="AP20" s="7">
        <v>375</v>
      </c>
      <c r="AQ20" s="7">
        <v>263.5</v>
      </c>
      <c r="AR20" s="7">
        <v>150</v>
      </c>
    </row>
    <row r="21" outlineLevel="1" collapsed="1" spans="1:44">
      <c r="A21" s="5"/>
      <c r="B21" s="6">
        <f>SUBTOTAL(9,B18:B20)</f>
        <v>0</v>
      </c>
      <c r="C21" s="6"/>
      <c r="D21" s="4" t="s">
        <v>569</v>
      </c>
      <c r="E21" s="6"/>
      <c r="F21" s="7"/>
      <c r="G21" s="7"/>
      <c r="H21" s="7">
        <f>SUBTOTAL(9,H18:H20)</f>
        <v>500</v>
      </c>
      <c r="I21" s="7"/>
      <c r="J21" s="7">
        <f>SUBTOTAL(9,J18:J20)</f>
        <v>200</v>
      </c>
      <c r="K21" s="7"/>
      <c r="L21" s="7"/>
      <c r="M21" s="7">
        <f>SUBTOTAL(9,M18:M20)</f>
        <v>165.91</v>
      </c>
      <c r="N21" s="7"/>
      <c r="O21" s="7">
        <f>SUBTOTAL(9,O18:O20)</f>
        <v>51</v>
      </c>
      <c r="P21" s="7"/>
      <c r="Q21" s="7"/>
      <c r="R21" s="7">
        <f>SUBTOTAL(9,R18:R20)</f>
        <v>37.5</v>
      </c>
      <c r="S21" s="7"/>
      <c r="T21" s="7">
        <f>SUBTOTAL(9,T18:T20)</f>
        <v>12.5</v>
      </c>
      <c r="U21" s="7"/>
      <c r="V21" s="7"/>
      <c r="W21" s="7">
        <f>SUBTOTAL(9,W18:W20)</f>
        <v>37.5</v>
      </c>
      <c r="X21" s="7"/>
      <c r="Y21" s="7"/>
      <c r="Z21" s="7">
        <f>SUBTOTAL(9,Z18:Z20)</f>
        <v>-2.56</v>
      </c>
      <c r="AA21" s="7">
        <f>SUBTOTAL(9,AA18:AA20)</f>
        <v>11</v>
      </c>
      <c r="AB21" s="7">
        <f>SUBTOTAL(9,AB18:AB20)</f>
        <v>0</v>
      </c>
      <c r="AC21" s="7">
        <f>SUBTOTAL(9,AC18:AC20)</f>
        <v>0</v>
      </c>
      <c r="AD21" s="7">
        <f>SUBTOTAL(9,AD18:AD20)</f>
        <v>0</v>
      </c>
      <c r="AE21" s="7">
        <f>SUBTOTAL(9,AE18:AE20)</f>
        <v>0</v>
      </c>
      <c r="AF21" s="7">
        <f>SUBTOTAL(9,AF18:AF20)</f>
        <v>0</v>
      </c>
      <c r="AG21" s="7">
        <f>SUBTOTAL(9,AG18:AG20)</f>
        <v>0</v>
      </c>
      <c r="AH21" s="7"/>
      <c r="AI21" s="7"/>
      <c r="AJ21" s="7">
        <f>SUBTOTAL(9,AJ18:AJ20)</f>
        <v>375</v>
      </c>
      <c r="AK21" s="7"/>
      <c r="AL21" s="7"/>
      <c r="AM21" s="7">
        <f>SUBTOTAL(9,AM18:AM20)</f>
        <v>150</v>
      </c>
      <c r="AN21" s="7">
        <f>SUBTOTAL(9,AN18:AN20)</f>
        <v>45</v>
      </c>
      <c r="AO21" s="7">
        <f>SUBTOTAL(9,AO18:AO20)</f>
        <v>749.35</v>
      </c>
      <c r="AP21" s="7">
        <f>SUBTOTAL(9,AP18:AP20)</f>
        <v>375</v>
      </c>
      <c r="AQ21" s="7">
        <f>SUBTOTAL(9,AQ18:AQ20)</f>
        <v>263.5</v>
      </c>
      <c r="AR21" s="7">
        <f>SUBTOTAL(9,AR18:AR20)</f>
        <v>150</v>
      </c>
    </row>
    <row r="22" hidden="1" outlineLevel="2" spans="1:44">
      <c r="A22" s="5">
        <v>225</v>
      </c>
      <c r="B22" s="6" t="s">
        <v>364</v>
      </c>
      <c r="C22" s="6" t="s">
        <v>358</v>
      </c>
      <c r="D22" s="6" t="s">
        <v>365</v>
      </c>
      <c r="E22" s="6" t="s">
        <v>56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>
        <v>5691</v>
      </c>
      <c r="Y22" s="7">
        <v>0.005</v>
      </c>
      <c r="Z22" s="7">
        <v>-17.07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>
        <v>-17.07</v>
      </c>
      <c r="AP22" s="7">
        <v>0</v>
      </c>
      <c r="AQ22" s="7">
        <v>0</v>
      </c>
      <c r="AR22" s="7">
        <v>0</v>
      </c>
    </row>
    <row r="23" hidden="1" outlineLevel="2" spans="1:44">
      <c r="A23" s="5">
        <v>226</v>
      </c>
      <c r="B23" s="6" t="s">
        <v>364</v>
      </c>
      <c r="C23" s="6" t="s">
        <v>358</v>
      </c>
      <c r="D23" s="6" t="s">
        <v>365</v>
      </c>
      <c r="E23" s="6" t="s">
        <v>57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>
        <v>5691</v>
      </c>
      <c r="Y23" s="7">
        <v>0.005</v>
      </c>
      <c r="Z23" s="7">
        <v>-17.07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>
        <v>-17.07</v>
      </c>
      <c r="AP23" s="7">
        <v>0</v>
      </c>
      <c r="AQ23" s="7">
        <v>0</v>
      </c>
      <c r="AR23" s="7">
        <v>0</v>
      </c>
    </row>
    <row r="24" hidden="1" outlineLevel="2" spans="1:44">
      <c r="A24" s="5">
        <v>227</v>
      </c>
      <c r="B24" s="6" t="s">
        <v>364</v>
      </c>
      <c r="C24" s="6" t="s">
        <v>358</v>
      </c>
      <c r="D24" s="6" t="s">
        <v>365</v>
      </c>
      <c r="E24" s="6" t="s">
        <v>32</v>
      </c>
      <c r="F24" s="7">
        <v>5691</v>
      </c>
      <c r="G24" s="7">
        <v>0.2</v>
      </c>
      <c r="H24" s="7">
        <v>1138.2</v>
      </c>
      <c r="I24" s="7">
        <v>0.08</v>
      </c>
      <c r="J24" s="7">
        <v>455.28</v>
      </c>
      <c r="K24" s="7">
        <v>5691</v>
      </c>
      <c r="L24" s="7">
        <v>0.065</v>
      </c>
      <c r="M24" s="7">
        <v>369.92</v>
      </c>
      <c r="N24" s="7">
        <v>5691</v>
      </c>
      <c r="O24" s="7">
        <v>114</v>
      </c>
      <c r="P24" s="7">
        <v>5691</v>
      </c>
      <c r="Q24" s="7">
        <v>0.015</v>
      </c>
      <c r="R24" s="7">
        <v>85.37</v>
      </c>
      <c r="S24" s="7">
        <v>0.005</v>
      </c>
      <c r="T24" s="7">
        <v>28.46</v>
      </c>
      <c r="U24" s="7">
        <v>5691</v>
      </c>
      <c r="V24" s="7">
        <v>0.015</v>
      </c>
      <c r="W24" s="7">
        <v>85.37</v>
      </c>
      <c r="X24" s="7">
        <v>5691</v>
      </c>
      <c r="Y24" s="7">
        <v>0.005</v>
      </c>
      <c r="Z24" s="7">
        <v>28.46</v>
      </c>
      <c r="AA24" s="7">
        <v>11</v>
      </c>
      <c r="AB24" s="7">
        <v>0</v>
      </c>
      <c r="AC24" s="7"/>
      <c r="AD24" s="7"/>
      <c r="AE24" s="7"/>
      <c r="AF24" s="7"/>
      <c r="AG24" s="7"/>
      <c r="AH24" s="7">
        <v>5691</v>
      </c>
      <c r="AI24" s="7">
        <v>0.15</v>
      </c>
      <c r="AJ24" s="7">
        <v>854</v>
      </c>
      <c r="AK24" s="7">
        <v>5691</v>
      </c>
      <c r="AL24" s="7">
        <v>0.06</v>
      </c>
      <c r="AM24" s="7">
        <v>341</v>
      </c>
      <c r="AN24" s="7">
        <v>45</v>
      </c>
      <c r="AO24" s="7">
        <v>1718.32</v>
      </c>
      <c r="AP24" s="7">
        <v>854</v>
      </c>
      <c r="AQ24" s="7">
        <v>597.74</v>
      </c>
      <c r="AR24" s="7">
        <v>341</v>
      </c>
    </row>
    <row r="25" outlineLevel="1" collapsed="1" spans="1:44">
      <c r="A25" s="5"/>
      <c r="B25" s="6">
        <f>SUBTOTAL(9,B22:B24)</f>
        <v>0</v>
      </c>
      <c r="C25" s="6"/>
      <c r="D25" s="4" t="s">
        <v>570</v>
      </c>
      <c r="E25" s="6"/>
      <c r="F25" s="7"/>
      <c r="G25" s="7"/>
      <c r="H25" s="7">
        <f>SUBTOTAL(9,H22:H24)</f>
        <v>1138.2</v>
      </c>
      <c r="I25" s="7"/>
      <c r="J25" s="7">
        <f>SUBTOTAL(9,J22:J24)</f>
        <v>455.28</v>
      </c>
      <c r="K25" s="7"/>
      <c r="L25" s="7"/>
      <c r="M25" s="7">
        <f>SUBTOTAL(9,M22:M24)</f>
        <v>369.92</v>
      </c>
      <c r="N25" s="7"/>
      <c r="O25" s="7">
        <f>SUBTOTAL(9,O22:O24)</f>
        <v>114</v>
      </c>
      <c r="P25" s="7"/>
      <c r="Q25" s="7"/>
      <c r="R25" s="7">
        <f>SUBTOTAL(9,R22:R24)</f>
        <v>85.37</v>
      </c>
      <c r="S25" s="7"/>
      <c r="T25" s="7">
        <f>SUBTOTAL(9,T22:T24)</f>
        <v>28.46</v>
      </c>
      <c r="U25" s="7"/>
      <c r="V25" s="7"/>
      <c r="W25" s="7">
        <f>SUBTOTAL(9,W22:W24)</f>
        <v>85.37</v>
      </c>
      <c r="X25" s="7"/>
      <c r="Y25" s="7"/>
      <c r="Z25" s="7">
        <f>SUBTOTAL(9,Z22:Z24)</f>
        <v>-5.68</v>
      </c>
      <c r="AA25" s="7">
        <f>SUBTOTAL(9,AA22:AA24)</f>
        <v>11</v>
      </c>
      <c r="AB25" s="7">
        <f>SUBTOTAL(9,AB22:AB24)</f>
        <v>0</v>
      </c>
      <c r="AC25" s="7">
        <f>SUBTOTAL(9,AC22:AC24)</f>
        <v>0</v>
      </c>
      <c r="AD25" s="7">
        <f>SUBTOTAL(9,AD22:AD24)</f>
        <v>0</v>
      </c>
      <c r="AE25" s="7">
        <f>SUBTOTAL(9,AE22:AE24)</f>
        <v>0</v>
      </c>
      <c r="AF25" s="7">
        <f>SUBTOTAL(9,AF22:AF24)</f>
        <v>0</v>
      </c>
      <c r="AG25" s="7">
        <f>SUBTOTAL(9,AG22:AG24)</f>
        <v>0</v>
      </c>
      <c r="AH25" s="7"/>
      <c r="AI25" s="7"/>
      <c r="AJ25" s="7">
        <f>SUBTOTAL(9,AJ22:AJ24)</f>
        <v>854</v>
      </c>
      <c r="AK25" s="7"/>
      <c r="AL25" s="7"/>
      <c r="AM25" s="7">
        <f>SUBTOTAL(9,AM22:AM24)</f>
        <v>341</v>
      </c>
      <c r="AN25" s="7">
        <f>SUBTOTAL(9,AN22:AN24)</f>
        <v>45</v>
      </c>
      <c r="AO25" s="7">
        <f>SUBTOTAL(9,AO22:AO24)</f>
        <v>1684.18</v>
      </c>
      <c r="AP25" s="7">
        <f>SUBTOTAL(9,AP22:AP24)</f>
        <v>854</v>
      </c>
      <c r="AQ25" s="7">
        <f>SUBTOTAL(9,AQ22:AQ24)</f>
        <v>597.74</v>
      </c>
      <c r="AR25" s="7">
        <f>SUBTOTAL(9,AR22:AR24)</f>
        <v>341</v>
      </c>
    </row>
    <row r="26" hidden="1" outlineLevel="2" spans="1:44">
      <c r="A26" s="5">
        <v>228</v>
      </c>
      <c r="B26" s="6" t="s">
        <v>366</v>
      </c>
      <c r="C26" s="6" t="s">
        <v>358</v>
      </c>
      <c r="D26" s="6" t="s">
        <v>367</v>
      </c>
      <c r="E26" s="6" t="s">
        <v>32</v>
      </c>
      <c r="F26" s="7">
        <v>2547</v>
      </c>
      <c r="G26" s="7">
        <v>0.2</v>
      </c>
      <c r="H26" s="7">
        <v>509.4</v>
      </c>
      <c r="I26" s="7">
        <v>0.08</v>
      </c>
      <c r="J26" s="7">
        <v>203.76</v>
      </c>
      <c r="K26" s="7"/>
      <c r="L26" s="7"/>
      <c r="M26" s="7"/>
      <c r="N26" s="7"/>
      <c r="O26" s="7"/>
      <c r="P26" s="7">
        <v>2547</v>
      </c>
      <c r="Q26" s="7">
        <v>0.015</v>
      </c>
      <c r="R26" s="7">
        <v>38.21</v>
      </c>
      <c r="S26" s="7">
        <v>0.005</v>
      </c>
      <c r="T26" s="7">
        <v>12.74</v>
      </c>
      <c r="U26" s="7">
        <v>2547</v>
      </c>
      <c r="V26" s="7">
        <v>0.015</v>
      </c>
      <c r="W26" s="7">
        <v>38.21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>
        <v>2547</v>
      </c>
      <c r="AI26" s="7">
        <v>0.15</v>
      </c>
      <c r="AJ26" s="7">
        <v>382</v>
      </c>
      <c r="AK26" s="7">
        <v>2547</v>
      </c>
      <c r="AL26" s="7">
        <v>0.06</v>
      </c>
      <c r="AM26" s="7">
        <v>153</v>
      </c>
      <c r="AN26" s="7">
        <v>45</v>
      </c>
      <c r="AO26" s="7">
        <v>585.82</v>
      </c>
      <c r="AP26" s="7">
        <v>382</v>
      </c>
      <c r="AQ26" s="7">
        <v>216.5</v>
      </c>
      <c r="AR26" s="7">
        <v>153</v>
      </c>
    </row>
    <row r="27" outlineLevel="1" collapsed="1" spans="1:44">
      <c r="A27" s="5"/>
      <c r="B27" s="6">
        <f>SUBTOTAL(9,B26)</f>
        <v>0</v>
      </c>
      <c r="C27" s="6"/>
      <c r="D27" s="4" t="s">
        <v>571</v>
      </c>
      <c r="E27" s="6"/>
      <c r="F27" s="7"/>
      <c r="G27" s="7"/>
      <c r="H27" s="7">
        <f>SUBTOTAL(9,H26)</f>
        <v>509.4</v>
      </c>
      <c r="I27" s="7"/>
      <c r="J27" s="7">
        <f>SUBTOTAL(9,J26)</f>
        <v>203.76</v>
      </c>
      <c r="K27" s="7"/>
      <c r="L27" s="7"/>
      <c r="M27" s="7">
        <f>SUBTOTAL(9,M26)</f>
        <v>0</v>
      </c>
      <c r="N27" s="7"/>
      <c r="O27" s="7">
        <f>SUBTOTAL(9,O26)</f>
        <v>0</v>
      </c>
      <c r="P27" s="7"/>
      <c r="Q27" s="7"/>
      <c r="R27" s="7">
        <f>SUBTOTAL(9,R26)</f>
        <v>38.21</v>
      </c>
      <c r="S27" s="7"/>
      <c r="T27" s="7">
        <f>SUBTOTAL(9,T26)</f>
        <v>12.74</v>
      </c>
      <c r="U27" s="7"/>
      <c r="V27" s="7"/>
      <c r="W27" s="7">
        <f>SUBTOTAL(9,W26)</f>
        <v>38.21</v>
      </c>
      <c r="X27" s="7"/>
      <c r="Y27" s="7"/>
      <c r="Z27" s="7">
        <f>SUBTOTAL(9,Z26)</f>
        <v>0</v>
      </c>
      <c r="AA27" s="7">
        <f>SUBTOTAL(9,AA26)</f>
        <v>0</v>
      </c>
      <c r="AB27" s="7">
        <f>SUBTOTAL(9,AB26)</f>
        <v>0</v>
      </c>
      <c r="AC27" s="7">
        <f>SUBTOTAL(9,AC26)</f>
        <v>0</v>
      </c>
      <c r="AD27" s="7">
        <f>SUBTOTAL(9,AD26)</f>
        <v>0</v>
      </c>
      <c r="AE27" s="7">
        <f>SUBTOTAL(9,AE26)</f>
        <v>0</v>
      </c>
      <c r="AF27" s="7">
        <f>SUBTOTAL(9,AF26)</f>
        <v>0</v>
      </c>
      <c r="AG27" s="7">
        <f>SUBTOTAL(9,AG26)</f>
        <v>0</v>
      </c>
      <c r="AH27" s="7"/>
      <c r="AI27" s="7"/>
      <c r="AJ27" s="7">
        <f>SUBTOTAL(9,AJ26)</f>
        <v>382</v>
      </c>
      <c r="AK27" s="7"/>
      <c r="AL27" s="7"/>
      <c r="AM27" s="7">
        <f>SUBTOTAL(9,AM26)</f>
        <v>153</v>
      </c>
      <c r="AN27" s="7">
        <f>SUBTOTAL(9,AN26)</f>
        <v>45</v>
      </c>
      <c r="AO27" s="7">
        <f>SUBTOTAL(9,AO26)</f>
        <v>585.82</v>
      </c>
      <c r="AP27" s="7">
        <f>SUBTOTAL(9,AP26)</f>
        <v>382</v>
      </c>
      <c r="AQ27" s="7">
        <f>SUBTOTAL(9,AQ26)</f>
        <v>216.5</v>
      </c>
      <c r="AR27" s="7">
        <f>SUBTOTAL(9,AR26)</f>
        <v>153</v>
      </c>
    </row>
    <row r="28" hidden="1" outlineLevel="2" spans="1:44">
      <c r="A28" s="5">
        <v>222</v>
      </c>
      <c r="B28" s="6" t="s">
        <v>362</v>
      </c>
      <c r="C28" s="6" t="s">
        <v>358</v>
      </c>
      <c r="D28" s="6" t="s">
        <v>363</v>
      </c>
      <c r="E28" s="6" t="s">
        <v>56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>
        <v>2650</v>
      </c>
      <c r="Y28" s="7">
        <v>0.005</v>
      </c>
      <c r="Z28" s="7">
        <v>-7.95</v>
      </c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>
        <v>-7.95</v>
      </c>
      <c r="AP28" s="7">
        <v>0</v>
      </c>
      <c r="AQ28" s="7">
        <v>0</v>
      </c>
      <c r="AR28" s="7">
        <v>0</v>
      </c>
    </row>
    <row r="29" hidden="1" outlineLevel="2" spans="1:44">
      <c r="A29" s="5">
        <v>223</v>
      </c>
      <c r="B29" s="6" t="s">
        <v>362</v>
      </c>
      <c r="C29" s="6" t="s">
        <v>358</v>
      </c>
      <c r="D29" s="6" t="s">
        <v>363</v>
      </c>
      <c r="E29" s="6" t="s">
        <v>57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>
        <v>2650</v>
      </c>
      <c r="Y29" s="7">
        <v>0.005</v>
      </c>
      <c r="Z29" s="7">
        <v>-7.95</v>
      </c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>
        <v>-7.95</v>
      </c>
      <c r="AP29" s="7">
        <v>0</v>
      </c>
      <c r="AQ29" s="7">
        <v>0</v>
      </c>
      <c r="AR29" s="7">
        <v>0</v>
      </c>
    </row>
    <row r="30" hidden="1" outlineLevel="2" spans="1:44">
      <c r="A30" s="5">
        <v>224</v>
      </c>
      <c r="B30" s="6" t="s">
        <v>362</v>
      </c>
      <c r="C30" s="6" t="s">
        <v>358</v>
      </c>
      <c r="D30" s="6" t="s">
        <v>363</v>
      </c>
      <c r="E30" s="6" t="s">
        <v>32</v>
      </c>
      <c r="F30" s="7">
        <v>2650</v>
      </c>
      <c r="G30" s="7">
        <v>0.2</v>
      </c>
      <c r="H30" s="7">
        <v>530</v>
      </c>
      <c r="I30" s="7">
        <v>0.08</v>
      </c>
      <c r="J30" s="7">
        <v>212</v>
      </c>
      <c r="K30" s="7">
        <v>2650</v>
      </c>
      <c r="L30" s="7">
        <v>0.065</v>
      </c>
      <c r="M30" s="7">
        <v>172.25</v>
      </c>
      <c r="N30" s="7">
        <v>2650</v>
      </c>
      <c r="O30" s="7">
        <v>53</v>
      </c>
      <c r="P30" s="7">
        <v>2650</v>
      </c>
      <c r="Q30" s="7">
        <v>0.015</v>
      </c>
      <c r="R30" s="7">
        <v>39.75</v>
      </c>
      <c r="S30" s="7">
        <v>0.005</v>
      </c>
      <c r="T30" s="7">
        <v>13.25</v>
      </c>
      <c r="U30" s="7">
        <v>2650</v>
      </c>
      <c r="V30" s="7">
        <v>0.015</v>
      </c>
      <c r="W30" s="7">
        <v>39.75</v>
      </c>
      <c r="X30" s="7">
        <v>2650</v>
      </c>
      <c r="Y30" s="7">
        <v>0.005</v>
      </c>
      <c r="Z30" s="7">
        <v>13.25</v>
      </c>
      <c r="AA30" s="7">
        <v>11</v>
      </c>
      <c r="AB30" s="7">
        <v>0</v>
      </c>
      <c r="AC30" s="7"/>
      <c r="AD30" s="7"/>
      <c r="AE30" s="7"/>
      <c r="AF30" s="7"/>
      <c r="AG30" s="7"/>
      <c r="AH30" s="7">
        <v>2650</v>
      </c>
      <c r="AI30" s="7">
        <v>0.15</v>
      </c>
      <c r="AJ30" s="7">
        <v>398</v>
      </c>
      <c r="AK30" s="7">
        <v>2650</v>
      </c>
      <c r="AL30" s="7">
        <v>0.06</v>
      </c>
      <c r="AM30" s="7">
        <v>159</v>
      </c>
      <c r="AN30" s="7">
        <v>45</v>
      </c>
      <c r="AO30" s="7">
        <v>806</v>
      </c>
      <c r="AP30" s="7">
        <v>398</v>
      </c>
      <c r="AQ30" s="7">
        <v>278.25</v>
      </c>
      <c r="AR30" s="7">
        <v>159</v>
      </c>
    </row>
    <row r="31" outlineLevel="1" collapsed="1" spans="1:44">
      <c r="A31" s="5"/>
      <c r="B31" s="6">
        <f>SUBTOTAL(9,B28:B30)</f>
        <v>0</v>
      </c>
      <c r="C31" s="6"/>
      <c r="D31" s="4" t="s">
        <v>572</v>
      </c>
      <c r="E31" s="6"/>
      <c r="F31" s="7"/>
      <c r="G31" s="7"/>
      <c r="H31" s="7">
        <f>SUBTOTAL(9,H28:H30)</f>
        <v>530</v>
      </c>
      <c r="I31" s="7"/>
      <c r="J31" s="7">
        <f>SUBTOTAL(9,J28:J30)</f>
        <v>212</v>
      </c>
      <c r="K31" s="7"/>
      <c r="L31" s="7"/>
      <c r="M31" s="7">
        <f>SUBTOTAL(9,M28:M30)</f>
        <v>172.25</v>
      </c>
      <c r="N31" s="7"/>
      <c r="O31" s="7">
        <f>SUBTOTAL(9,O28:O30)</f>
        <v>53</v>
      </c>
      <c r="P31" s="7"/>
      <c r="Q31" s="7"/>
      <c r="R31" s="7">
        <f>SUBTOTAL(9,R28:R30)</f>
        <v>39.75</v>
      </c>
      <c r="S31" s="7"/>
      <c r="T31" s="7">
        <f>SUBTOTAL(9,T28:T30)</f>
        <v>13.25</v>
      </c>
      <c r="U31" s="7"/>
      <c r="V31" s="7"/>
      <c r="W31" s="7">
        <f>SUBTOTAL(9,W28:W30)</f>
        <v>39.75</v>
      </c>
      <c r="X31" s="7"/>
      <c r="Y31" s="7"/>
      <c r="Z31" s="7">
        <f>SUBTOTAL(9,Z28:Z30)</f>
        <v>-2.65</v>
      </c>
      <c r="AA31" s="7">
        <f>SUBTOTAL(9,AA28:AA30)</f>
        <v>11</v>
      </c>
      <c r="AB31" s="7">
        <f>SUBTOTAL(9,AB28:AB30)</f>
        <v>0</v>
      </c>
      <c r="AC31" s="7">
        <f>SUBTOTAL(9,AC28:AC30)</f>
        <v>0</v>
      </c>
      <c r="AD31" s="7">
        <f>SUBTOTAL(9,AD28:AD30)</f>
        <v>0</v>
      </c>
      <c r="AE31" s="7">
        <f>SUBTOTAL(9,AE28:AE30)</f>
        <v>0</v>
      </c>
      <c r="AF31" s="7">
        <f>SUBTOTAL(9,AF28:AF30)</f>
        <v>0</v>
      </c>
      <c r="AG31" s="7">
        <f>SUBTOTAL(9,AG28:AG30)</f>
        <v>0</v>
      </c>
      <c r="AH31" s="7"/>
      <c r="AI31" s="7"/>
      <c r="AJ31" s="7">
        <f>SUBTOTAL(9,AJ28:AJ30)</f>
        <v>398</v>
      </c>
      <c r="AK31" s="7"/>
      <c r="AL31" s="7"/>
      <c r="AM31" s="7">
        <f>SUBTOTAL(9,AM28:AM30)</f>
        <v>159</v>
      </c>
      <c r="AN31" s="7">
        <f>SUBTOTAL(9,AN28:AN30)</f>
        <v>45</v>
      </c>
      <c r="AO31" s="7">
        <f>SUBTOTAL(9,AO28:AO30)</f>
        <v>790.1</v>
      </c>
      <c r="AP31" s="7">
        <f>SUBTOTAL(9,AP28:AP30)</f>
        <v>398</v>
      </c>
      <c r="AQ31" s="7">
        <f>SUBTOTAL(9,AQ28:AQ30)</f>
        <v>278.25</v>
      </c>
      <c r="AR31" s="7">
        <f>SUBTOTAL(9,AR28:AR30)</f>
        <v>159</v>
      </c>
    </row>
    <row r="32" hidden="1" outlineLevel="2" spans="1:44">
      <c r="A32" s="5">
        <v>48</v>
      </c>
      <c r="B32" s="6" t="s">
        <v>91</v>
      </c>
      <c r="C32" s="6" t="s">
        <v>85</v>
      </c>
      <c r="D32" s="6" t="s">
        <v>92</v>
      </c>
      <c r="E32" s="6" t="s">
        <v>32</v>
      </c>
      <c r="F32" s="7">
        <v>3181</v>
      </c>
      <c r="G32" s="7">
        <v>0.18</v>
      </c>
      <c r="H32" s="7">
        <v>572.58</v>
      </c>
      <c r="I32" s="7">
        <v>0.08</v>
      </c>
      <c r="J32" s="7">
        <v>254.48</v>
      </c>
      <c r="K32" s="7">
        <v>3181</v>
      </c>
      <c r="L32" s="7">
        <v>0.08</v>
      </c>
      <c r="M32" s="7">
        <v>254.48</v>
      </c>
      <c r="N32" s="7">
        <v>3181</v>
      </c>
      <c r="O32" s="7">
        <v>63.62</v>
      </c>
      <c r="P32" s="7">
        <v>3181</v>
      </c>
      <c r="Q32" s="7">
        <v>0.01</v>
      </c>
      <c r="R32" s="7">
        <v>31.81</v>
      </c>
      <c r="S32" s="7">
        <v>0.005</v>
      </c>
      <c r="T32" s="7">
        <v>15.91</v>
      </c>
      <c r="U32" s="7">
        <v>3181</v>
      </c>
      <c r="V32" s="7">
        <v>0.003</v>
      </c>
      <c r="W32" s="7">
        <v>9.54</v>
      </c>
      <c r="X32" s="7">
        <v>3181</v>
      </c>
      <c r="Y32" s="7">
        <v>0.002</v>
      </c>
      <c r="Z32" s="7">
        <v>6.36</v>
      </c>
      <c r="AA32" s="7"/>
      <c r="AB32" s="7"/>
      <c r="AC32" s="7"/>
      <c r="AD32" s="7"/>
      <c r="AE32" s="7"/>
      <c r="AF32" s="7"/>
      <c r="AG32" s="7"/>
      <c r="AH32" s="7">
        <v>3116</v>
      </c>
      <c r="AI32" s="7">
        <v>0.1</v>
      </c>
      <c r="AJ32" s="7">
        <v>311.6</v>
      </c>
      <c r="AK32" s="7">
        <v>3116</v>
      </c>
      <c r="AL32" s="7">
        <v>0.1</v>
      </c>
      <c r="AM32" s="7">
        <v>311.6</v>
      </c>
      <c r="AN32" s="7">
        <v>45</v>
      </c>
      <c r="AO32" s="7">
        <v>874.77</v>
      </c>
      <c r="AP32" s="7">
        <v>311.6</v>
      </c>
      <c r="AQ32" s="7">
        <v>334.01</v>
      </c>
      <c r="AR32" s="7">
        <v>311.6</v>
      </c>
    </row>
    <row r="33" outlineLevel="1" collapsed="1" spans="1:44">
      <c r="A33" s="5"/>
      <c r="B33" s="6">
        <f>SUBTOTAL(9,B32)</f>
        <v>0</v>
      </c>
      <c r="C33" s="6"/>
      <c r="D33" s="4" t="s">
        <v>573</v>
      </c>
      <c r="E33" s="6"/>
      <c r="F33" s="7"/>
      <c r="G33" s="7"/>
      <c r="H33" s="7">
        <f>SUBTOTAL(9,H32)</f>
        <v>572.58</v>
      </c>
      <c r="I33" s="7"/>
      <c r="J33" s="7">
        <f>SUBTOTAL(9,J32)</f>
        <v>254.48</v>
      </c>
      <c r="K33" s="7"/>
      <c r="L33" s="7"/>
      <c r="M33" s="7">
        <f>SUBTOTAL(9,M32)</f>
        <v>254.48</v>
      </c>
      <c r="N33" s="7"/>
      <c r="O33" s="7">
        <f>SUBTOTAL(9,O32)</f>
        <v>63.62</v>
      </c>
      <c r="P33" s="7"/>
      <c r="Q33" s="7"/>
      <c r="R33" s="7">
        <f>SUBTOTAL(9,R32)</f>
        <v>31.81</v>
      </c>
      <c r="S33" s="7"/>
      <c r="T33" s="7">
        <f>SUBTOTAL(9,T32)</f>
        <v>15.91</v>
      </c>
      <c r="U33" s="7"/>
      <c r="V33" s="7"/>
      <c r="W33" s="7">
        <f>SUBTOTAL(9,W32)</f>
        <v>9.54</v>
      </c>
      <c r="X33" s="7"/>
      <c r="Y33" s="7"/>
      <c r="Z33" s="7">
        <f>SUBTOTAL(9,Z32)</f>
        <v>6.36</v>
      </c>
      <c r="AA33" s="7">
        <f>SUBTOTAL(9,AA32)</f>
        <v>0</v>
      </c>
      <c r="AB33" s="7">
        <f>SUBTOTAL(9,AB32)</f>
        <v>0</v>
      </c>
      <c r="AC33" s="7">
        <f>SUBTOTAL(9,AC32)</f>
        <v>0</v>
      </c>
      <c r="AD33" s="7">
        <f>SUBTOTAL(9,AD32)</f>
        <v>0</v>
      </c>
      <c r="AE33" s="7">
        <f>SUBTOTAL(9,AE32)</f>
        <v>0</v>
      </c>
      <c r="AF33" s="7">
        <f>SUBTOTAL(9,AF32)</f>
        <v>0</v>
      </c>
      <c r="AG33" s="7">
        <f>SUBTOTAL(9,AG32)</f>
        <v>0</v>
      </c>
      <c r="AH33" s="7"/>
      <c r="AI33" s="7"/>
      <c r="AJ33" s="7">
        <f>SUBTOTAL(9,AJ32)</f>
        <v>311.6</v>
      </c>
      <c r="AK33" s="7"/>
      <c r="AL33" s="7"/>
      <c r="AM33" s="7">
        <f>SUBTOTAL(9,AM32)</f>
        <v>311.6</v>
      </c>
      <c r="AN33" s="7">
        <f>SUBTOTAL(9,AN32)</f>
        <v>45</v>
      </c>
      <c r="AO33" s="7">
        <f>SUBTOTAL(9,AO32)</f>
        <v>874.77</v>
      </c>
      <c r="AP33" s="7">
        <f>SUBTOTAL(9,AP32)</f>
        <v>311.6</v>
      </c>
      <c r="AQ33" s="7">
        <f>SUBTOTAL(9,AQ32)</f>
        <v>334.01</v>
      </c>
      <c r="AR33" s="7">
        <f>SUBTOTAL(9,AR32)</f>
        <v>311.6</v>
      </c>
    </row>
    <row r="34" hidden="1" outlineLevel="2" spans="1:44">
      <c r="A34" s="5">
        <v>348</v>
      </c>
      <c r="B34" s="6" t="s">
        <v>451</v>
      </c>
      <c r="C34" s="6" t="s">
        <v>399</v>
      </c>
      <c r="D34" s="6" t="s">
        <v>452</v>
      </c>
      <c r="E34" s="6" t="s">
        <v>56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>
        <v>9424</v>
      </c>
      <c r="V34" s="7">
        <v>0.009</v>
      </c>
      <c r="W34" s="7">
        <v>-9.42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>
        <v>-9.42</v>
      </c>
      <c r="AP34" s="7">
        <v>0</v>
      </c>
      <c r="AQ34" s="7">
        <v>0</v>
      </c>
      <c r="AR34" s="7">
        <v>0</v>
      </c>
    </row>
    <row r="35" hidden="1" outlineLevel="2" spans="1:44">
      <c r="A35" s="5">
        <v>349</v>
      </c>
      <c r="B35" s="6" t="s">
        <v>451</v>
      </c>
      <c r="C35" s="6" t="s">
        <v>399</v>
      </c>
      <c r="D35" s="6" t="s">
        <v>452</v>
      </c>
      <c r="E35" s="6" t="s">
        <v>57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>
        <v>9424</v>
      </c>
      <c r="V35" s="7">
        <v>0.009</v>
      </c>
      <c r="W35" s="7">
        <v>-9.42</v>
      </c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>
        <v>-9.42</v>
      </c>
      <c r="AP35" s="7">
        <v>0</v>
      </c>
      <c r="AQ35" s="7">
        <v>0</v>
      </c>
      <c r="AR35" s="7">
        <v>0</v>
      </c>
    </row>
    <row r="36" hidden="1" outlineLevel="2" spans="1:44">
      <c r="A36" s="5">
        <v>350</v>
      </c>
      <c r="B36" s="6" t="s">
        <v>451</v>
      </c>
      <c r="C36" s="6" t="s">
        <v>399</v>
      </c>
      <c r="D36" s="6" t="s">
        <v>452</v>
      </c>
      <c r="E36" s="6" t="s">
        <v>32</v>
      </c>
      <c r="F36" s="7">
        <v>9424</v>
      </c>
      <c r="G36" s="7">
        <v>0.18</v>
      </c>
      <c r="H36" s="7">
        <v>1696.32</v>
      </c>
      <c r="I36" s="7">
        <v>0.08</v>
      </c>
      <c r="J36" s="7">
        <v>753.92</v>
      </c>
      <c r="K36" s="7">
        <v>9424</v>
      </c>
      <c r="L36" s="7">
        <v>0.07</v>
      </c>
      <c r="M36" s="7">
        <v>659.68</v>
      </c>
      <c r="N36" s="7">
        <v>9424</v>
      </c>
      <c r="O36" s="7">
        <v>188.48</v>
      </c>
      <c r="P36" s="7">
        <v>9424</v>
      </c>
      <c r="Q36" s="7">
        <v>0.01</v>
      </c>
      <c r="R36" s="7">
        <v>94.24</v>
      </c>
      <c r="S36" s="7">
        <v>0.005</v>
      </c>
      <c r="T36" s="7">
        <v>47.12</v>
      </c>
      <c r="U36" s="7">
        <v>9424</v>
      </c>
      <c r="V36" s="7">
        <v>0.009</v>
      </c>
      <c r="W36" s="7">
        <v>84.82</v>
      </c>
      <c r="X36" s="7">
        <v>9424</v>
      </c>
      <c r="Y36" s="7">
        <v>0.01</v>
      </c>
      <c r="Z36" s="7">
        <v>94.24</v>
      </c>
      <c r="AA36" s="7"/>
      <c r="AB36" s="7"/>
      <c r="AC36" s="7"/>
      <c r="AD36" s="7"/>
      <c r="AE36" s="7"/>
      <c r="AF36" s="7"/>
      <c r="AG36" s="7"/>
      <c r="AH36" s="7">
        <v>9424</v>
      </c>
      <c r="AI36" s="7">
        <v>0.12</v>
      </c>
      <c r="AJ36" s="7">
        <v>1130.88</v>
      </c>
      <c r="AK36" s="7">
        <v>9424</v>
      </c>
      <c r="AL36" s="7">
        <v>0.06</v>
      </c>
      <c r="AM36" s="7">
        <v>565.44</v>
      </c>
      <c r="AN36" s="7">
        <v>45</v>
      </c>
      <c r="AO36" s="7">
        <v>2629.3</v>
      </c>
      <c r="AP36" s="7">
        <v>1130.88</v>
      </c>
      <c r="AQ36" s="7">
        <v>989.52</v>
      </c>
      <c r="AR36" s="7">
        <v>565.44</v>
      </c>
    </row>
    <row r="37" outlineLevel="1" collapsed="1" spans="1:44">
      <c r="A37" s="5"/>
      <c r="B37" s="6">
        <f>SUBTOTAL(9,B34:B36)</f>
        <v>0</v>
      </c>
      <c r="C37" s="6"/>
      <c r="D37" s="4" t="s">
        <v>574</v>
      </c>
      <c r="E37" s="6"/>
      <c r="F37" s="7"/>
      <c r="G37" s="7"/>
      <c r="H37" s="7">
        <f>SUBTOTAL(9,H34:H36)</f>
        <v>1696.32</v>
      </c>
      <c r="I37" s="7"/>
      <c r="J37" s="7">
        <f>SUBTOTAL(9,J34:J36)</f>
        <v>753.92</v>
      </c>
      <c r="K37" s="7"/>
      <c r="L37" s="7"/>
      <c r="M37" s="7">
        <f>SUBTOTAL(9,M34:M36)</f>
        <v>659.68</v>
      </c>
      <c r="N37" s="7"/>
      <c r="O37" s="7">
        <f>SUBTOTAL(9,O34:O36)</f>
        <v>188.48</v>
      </c>
      <c r="P37" s="7"/>
      <c r="Q37" s="7"/>
      <c r="R37" s="7">
        <f>SUBTOTAL(9,R34:R36)</f>
        <v>94.24</v>
      </c>
      <c r="S37" s="7"/>
      <c r="T37" s="7">
        <f>SUBTOTAL(9,T34:T36)</f>
        <v>47.12</v>
      </c>
      <c r="U37" s="7"/>
      <c r="V37" s="7"/>
      <c r="W37" s="7">
        <f>SUBTOTAL(9,W34:W36)</f>
        <v>65.98</v>
      </c>
      <c r="X37" s="7"/>
      <c r="Y37" s="7"/>
      <c r="Z37" s="7">
        <f>SUBTOTAL(9,Z34:Z36)</f>
        <v>94.24</v>
      </c>
      <c r="AA37" s="7">
        <f>SUBTOTAL(9,AA34:AA36)</f>
        <v>0</v>
      </c>
      <c r="AB37" s="7">
        <f>SUBTOTAL(9,AB34:AB36)</f>
        <v>0</v>
      </c>
      <c r="AC37" s="7">
        <f>SUBTOTAL(9,AC34:AC36)</f>
        <v>0</v>
      </c>
      <c r="AD37" s="7">
        <f>SUBTOTAL(9,AD34:AD36)</f>
        <v>0</v>
      </c>
      <c r="AE37" s="7">
        <f>SUBTOTAL(9,AE34:AE36)</f>
        <v>0</v>
      </c>
      <c r="AF37" s="7">
        <f>SUBTOTAL(9,AF34:AF36)</f>
        <v>0</v>
      </c>
      <c r="AG37" s="7">
        <f>SUBTOTAL(9,AG34:AG36)</f>
        <v>0</v>
      </c>
      <c r="AH37" s="7"/>
      <c r="AI37" s="7"/>
      <c r="AJ37" s="7">
        <f>SUBTOTAL(9,AJ34:AJ36)</f>
        <v>1130.88</v>
      </c>
      <c r="AK37" s="7"/>
      <c r="AL37" s="7"/>
      <c r="AM37" s="7">
        <f>SUBTOTAL(9,AM34:AM36)</f>
        <v>565.44</v>
      </c>
      <c r="AN37" s="7">
        <f>SUBTOTAL(9,AN34:AN36)</f>
        <v>45</v>
      </c>
      <c r="AO37" s="7">
        <f>SUBTOTAL(9,AO34:AO36)</f>
        <v>2610.46</v>
      </c>
      <c r="AP37" s="7">
        <f>SUBTOTAL(9,AP34:AP36)</f>
        <v>1130.88</v>
      </c>
      <c r="AQ37" s="7">
        <f>SUBTOTAL(9,AQ34:AQ36)</f>
        <v>989.52</v>
      </c>
      <c r="AR37" s="7">
        <f>SUBTOTAL(9,AR34:AR36)</f>
        <v>565.44</v>
      </c>
    </row>
    <row r="38" hidden="1" outlineLevel="2" spans="1:44">
      <c r="A38" s="5">
        <v>132</v>
      </c>
      <c r="B38" s="6" t="s">
        <v>230</v>
      </c>
      <c r="C38" s="6" t="s">
        <v>231</v>
      </c>
      <c r="D38" s="6" t="s">
        <v>232</v>
      </c>
      <c r="E38" s="6" t="s">
        <v>32</v>
      </c>
      <c r="F38" s="7">
        <v>2941</v>
      </c>
      <c r="G38" s="7">
        <v>0.2</v>
      </c>
      <c r="H38" s="7">
        <v>588.2</v>
      </c>
      <c r="I38" s="7">
        <v>0.08</v>
      </c>
      <c r="J38" s="7">
        <v>235.28</v>
      </c>
      <c r="K38" s="7">
        <v>3500</v>
      </c>
      <c r="L38" s="7">
        <v>0.075</v>
      </c>
      <c r="M38" s="7">
        <v>262.5</v>
      </c>
      <c r="N38" s="7">
        <v>3500</v>
      </c>
      <c r="O38" s="7">
        <v>70</v>
      </c>
      <c r="P38" s="7">
        <v>2941</v>
      </c>
      <c r="Q38" s="7">
        <v>0.015</v>
      </c>
      <c r="R38" s="7">
        <v>44.12</v>
      </c>
      <c r="S38" s="7">
        <v>0.005</v>
      </c>
      <c r="T38" s="7">
        <v>14.71</v>
      </c>
      <c r="U38" s="7">
        <v>2941</v>
      </c>
      <c r="V38" s="7">
        <v>0.015</v>
      </c>
      <c r="W38" s="7">
        <v>44.12</v>
      </c>
      <c r="X38" s="7">
        <v>3500</v>
      </c>
      <c r="Y38" s="7">
        <v>0.008</v>
      </c>
      <c r="Z38" s="7">
        <v>28</v>
      </c>
      <c r="AA38" s="7"/>
      <c r="AB38" s="7"/>
      <c r="AC38" s="7"/>
      <c r="AD38" s="7"/>
      <c r="AE38" s="7"/>
      <c r="AF38" s="7"/>
      <c r="AG38" s="7"/>
      <c r="AH38" s="7">
        <v>2941</v>
      </c>
      <c r="AI38" s="7">
        <v>0.1</v>
      </c>
      <c r="AJ38" s="7">
        <v>294.1</v>
      </c>
      <c r="AK38" s="7">
        <v>2941</v>
      </c>
      <c r="AL38" s="7">
        <v>0.06</v>
      </c>
      <c r="AM38" s="7">
        <v>176.46</v>
      </c>
      <c r="AN38" s="7">
        <v>45</v>
      </c>
      <c r="AO38" s="7">
        <v>966.94</v>
      </c>
      <c r="AP38" s="7">
        <v>294.1</v>
      </c>
      <c r="AQ38" s="7">
        <v>319.99</v>
      </c>
      <c r="AR38" s="7">
        <v>176.46</v>
      </c>
    </row>
    <row r="39" outlineLevel="1" collapsed="1" spans="1:44">
      <c r="A39" s="5"/>
      <c r="B39" s="6">
        <f>SUBTOTAL(9,B38)</f>
        <v>0</v>
      </c>
      <c r="C39" s="6"/>
      <c r="D39" s="4" t="s">
        <v>575</v>
      </c>
      <c r="E39" s="6"/>
      <c r="F39" s="7"/>
      <c r="G39" s="7"/>
      <c r="H39" s="7">
        <f>SUBTOTAL(9,H38)</f>
        <v>588.2</v>
      </c>
      <c r="I39" s="7"/>
      <c r="J39" s="7">
        <f>SUBTOTAL(9,J38)</f>
        <v>235.28</v>
      </c>
      <c r="K39" s="7"/>
      <c r="L39" s="7"/>
      <c r="M39" s="7">
        <f>SUBTOTAL(9,M38)</f>
        <v>262.5</v>
      </c>
      <c r="N39" s="7"/>
      <c r="O39" s="7">
        <f>SUBTOTAL(9,O38)</f>
        <v>70</v>
      </c>
      <c r="P39" s="7"/>
      <c r="Q39" s="7"/>
      <c r="R39" s="7">
        <f>SUBTOTAL(9,R38)</f>
        <v>44.12</v>
      </c>
      <c r="S39" s="7"/>
      <c r="T39" s="7">
        <f>SUBTOTAL(9,T38)</f>
        <v>14.71</v>
      </c>
      <c r="U39" s="7"/>
      <c r="V39" s="7"/>
      <c r="W39" s="7">
        <f>SUBTOTAL(9,W38)</f>
        <v>44.12</v>
      </c>
      <c r="X39" s="7"/>
      <c r="Y39" s="7"/>
      <c r="Z39" s="7">
        <f>SUBTOTAL(9,Z38)</f>
        <v>28</v>
      </c>
      <c r="AA39" s="7">
        <f>SUBTOTAL(9,AA38)</f>
        <v>0</v>
      </c>
      <c r="AB39" s="7">
        <f>SUBTOTAL(9,AB38)</f>
        <v>0</v>
      </c>
      <c r="AC39" s="7">
        <f>SUBTOTAL(9,AC38)</f>
        <v>0</v>
      </c>
      <c r="AD39" s="7">
        <f>SUBTOTAL(9,AD38)</f>
        <v>0</v>
      </c>
      <c r="AE39" s="7">
        <f>SUBTOTAL(9,AE38)</f>
        <v>0</v>
      </c>
      <c r="AF39" s="7">
        <f>SUBTOTAL(9,AF38)</f>
        <v>0</v>
      </c>
      <c r="AG39" s="7">
        <f>SUBTOTAL(9,AG38)</f>
        <v>0</v>
      </c>
      <c r="AH39" s="7"/>
      <c r="AI39" s="7"/>
      <c r="AJ39" s="7">
        <f>SUBTOTAL(9,AJ38)</f>
        <v>294.1</v>
      </c>
      <c r="AK39" s="7"/>
      <c r="AL39" s="7"/>
      <c r="AM39" s="7">
        <f>SUBTOTAL(9,AM38)</f>
        <v>176.46</v>
      </c>
      <c r="AN39" s="7">
        <f>SUBTOTAL(9,AN38)</f>
        <v>45</v>
      </c>
      <c r="AO39" s="7">
        <f>SUBTOTAL(9,AO38)</f>
        <v>966.94</v>
      </c>
      <c r="AP39" s="7">
        <f>SUBTOTAL(9,AP38)</f>
        <v>294.1</v>
      </c>
      <c r="AQ39" s="7">
        <f>SUBTOTAL(9,AQ38)</f>
        <v>319.99</v>
      </c>
      <c r="AR39" s="7">
        <f>SUBTOTAL(9,AR38)</f>
        <v>176.46</v>
      </c>
    </row>
    <row r="40" hidden="1" outlineLevel="2" spans="1:44">
      <c r="A40" s="5">
        <v>32</v>
      </c>
      <c r="B40" s="6" t="s">
        <v>70</v>
      </c>
      <c r="C40" s="6" t="s">
        <v>66</v>
      </c>
      <c r="D40" s="6" t="s">
        <v>71</v>
      </c>
      <c r="E40" s="6" t="s">
        <v>49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>
        <v>2500</v>
      </c>
      <c r="Q40" s="7">
        <v>0.015</v>
      </c>
      <c r="R40" s="7">
        <v>-12.5</v>
      </c>
      <c r="S40" s="7">
        <v>0.005</v>
      </c>
      <c r="T40" s="7">
        <v>-12.5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>
        <v>-12.5</v>
      </c>
      <c r="AP40" s="7">
        <v>0</v>
      </c>
      <c r="AQ40" s="7">
        <v>-12.5</v>
      </c>
      <c r="AR40" s="7">
        <v>0</v>
      </c>
    </row>
    <row r="41" hidden="1" outlineLevel="2" spans="1:44">
      <c r="A41" s="5">
        <v>33</v>
      </c>
      <c r="B41" s="6" t="s">
        <v>70</v>
      </c>
      <c r="C41" s="6" t="s">
        <v>66</v>
      </c>
      <c r="D41" s="6" t="s">
        <v>71</v>
      </c>
      <c r="E41" s="6" t="s">
        <v>50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>
        <v>2500</v>
      </c>
      <c r="Q41" s="7">
        <v>0.015</v>
      </c>
      <c r="R41" s="7">
        <v>-12.5</v>
      </c>
      <c r="S41" s="7">
        <v>0.005</v>
      </c>
      <c r="T41" s="7">
        <v>-12.5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>
        <v>-12.5</v>
      </c>
      <c r="AP41" s="7">
        <v>0</v>
      </c>
      <c r="AQ41" s="7">
        <v>-12.5</v>
      </c>
      <c r="AR41" s="7">
        <v>0</v>
      </c>
    </row>
    <row r="42" hidden="1" outlineLevel="2" spans="1:44">
      <c r="A42" s="5">
        <v>34</v>
      </c>
      <c r="B42" s="6" t="s">
        <v>70</v>
      </c>
      <c r="C42" s="6" t="s">
        <v>66</v>
      </c>
      <c r="D42" s="6" t="s">
        <v>71</v>
      </c>
      <c r="E42" s="6" t="s">
        <v>51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>
        <v>2500</v>
      </c>
      <c r="Q42" s="7">
        <v>0.015</v>
      </c>
      <c r="R42" s="7">
        <v>-12.5</v>
      </c>
      <c r="S42" s="7">
        <v>0.005</v>
      </c>
      <c r="T42" s="7">
        <v>-12.5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>
        <v>-12.5</v>
      </c>
      <c r="AP42" s="7">
        <v>0</v>
      </c>
      <c r="AQ42" s="7">
        <v>-12.5</v>
      </c>
      <c r="AR42" s="7">
        <v>0</v>
      </c>
    </row>
    <row r="43" hidden="1" outlineLevel="2" spans="1:44">
      <c r="A43" s="5">
        <v>35</v>
      </c>
      <c r="B43" s="6" t="s">
        <v>70</v>
      </c>
      <c r="C43" s="6" t="s">
        <v>66</v>
      </c>
      <c r="D43" s="6" t="s">
        <v>71</v>
      </c>
      <c r="E43" s="6" t="s">
        <v>32</v>
      </c>
      <c r="F43" s="7">
        <v>2500</v>
      </c>
      <c r="G43" s="7">
        <v>0.2</v>
      </c>
      <c r="H43" s="7">
        <v>500</v>
      </c>
      <c r="I43" s="7">
        <v>0.08</v>
      </c>
      <c r="J43" s="7">
        <v>200</v>
      </c>
      <c r="K43" s="7">
        <v>2500</v>
      </c>
      <c r="L43" s="7">
        <v>0.075</v>
      </c>
      <c r="M43" s="7">
        <v>187.5</v>
      </c>
      <c r="N43" s="7">
        <v>2500</v>
      </c>
      <c r="O43" s="7">
        <v>50</v>
      </c>
      <c r="P43" s="7">
        <v>2500</v>
      </c>
      <c r="Q43" s="7">
        <v>0.015</v>
      </c>
      <c r="R43" s="7">
        <v>37.5</v>
      </c>
      <c r="S43" s="7">
        <v>0.005</v>
      </c>
      <c r="T43" s="7">
        <v>12.5</v>
      </c>
      <c r="U43" s="7">
        <v>2500</v>
      </c>
      <c r="V43" s="7">
        <v>0.005</v>
      </c>
      <c r="W43" s="7">
        <v>12.5</v>
      </c>
      <c r="X43" s="7">
        <v>2500</v>
      </c>
      <c r="Y43" s="7">
        <v>0.006</v>
      </c>
      <c r="Z43" s="7">
        <v>15</v>
      </c>
      <c r="AA43" s="7"/>
      <c r="AB43" s="7"/>
      <c r="AC43" s="7"/>
      <c r="AD43" s="7"/>
      <c r="AE43" s="7"/>
      <c r="AF43" s="7"/>
      <c r="AG43" s="7"/>
      <c r="AH43" s="7">
        <v>2500</v>
      </c>
      <c r="AI43" s="7">
        <v>0.1</v>
      </c>
      <c r="AJ43" s="7">
        <v>250</v>
      </c>
      <c r="AK43" s="7">
        <v>2500</v>
      </c>
      <c r="AL43" s="7">
        <v>0.08</v>
      </c>
      <c r="AM43" s="7">
        <v>200</v>
      </c>
      <c r="AN43" s="7">
        <v>45</v>
      </c>
      <c r="AO43" s="7">
        <v>752.5</v>
      </c>
      <c r="AP43" s="7">
        <v>250</v>
      </c>
      <c r="AQ43" s="7">
        <v>262.5</v>
      </c>
      <c r="AR43" s="7">
        <v>200</v>
      </c>
    </row>
    <row r="44" outlineLevel="1" collapsed="1" spans="1:44">
      <c r="A44" s="5"/>
      <c r="B44" s="6">
        <f>SUBTOTAL(9,B40:B43)</f>
        <v>0</v>
      </c>
      <c r="C44" s="6"/>
      <c r="D44" s="4" t="s">
        <v>576</v>
      </c>
      <c r="E44" s="6"/>
      <c r="F44" s="7"/>
      <c r="G44" s="7"/>
      <c r="H44" s="7">
        <f>SUBTOTAL(9,H40:H43)</f>
        <v>500</v>
      </c>
      <c r="I44" s="7"/>
      <c r="J44" s="7">
        <f>SUBTOTAL(9,J40:J43)</f>
        <v>200</v>
      </c>
      <c r="K44" s="7"/>
      <c r="L44" s="7"/>
      <c r="M44" s="7">
        <f>SUBTOTAL(9,M40:M43)</f>
        <v>187.5</v>
      </c>
      <c r="N44" s="7"/>
      <c r="O44" s="7">
        <f>SUBTOTAL(9,O40:O43)</f>
        <v>50</v>
      </c>
      <c r="P44" s="7"/>
      <c r="Q44" s="7"/>
      <c r="R44" s="7">
        <f>SUBTOTAL(9,R40:R43)</f>
        <v>0</v>
      </c>
      <c r="S44" s="7"/>
      <c r="T44" s="7">
        <f>SUBTOTAL(9,T40:T43)</f>
        <v>-25</v>
      </c>
      <c r="U44" s="7"/>
      <c r="V44" s="7"/>
      <c r="W44" s="7">
        <f>SUBTOTAL(9,W40:W43)</f>
        <v>12.5</v>
      </c>
      <c r="X44" s="7"/>
      <c r="Y44" s="7"/>
      <c r="Z44" s="7">
        <f>SUBTOTAL(9,Z40:Z43)</f>
        <v>15</v>
      </c>
      <c r="AA44" s="7">
        <f>SUBTOTAL(9,AA40:AA43)</f>
        <v>0</v>
      </c>
      <c r="AB44" s="7">
        <f>SUBTOTAL(9,AB40:AB43)</f>
        <v>0</v>
      </c>
      <c r="AC44" s="7">
        <f>SUBTOTAL(9,AC40:AC43)</f>
        <v>0</v>
      </c>
      <c r="AD44" s="7">
        <f>SUBTOTAL(9,AD40:AD43)</f>
        <v>0</v>
      </c>
      <c r="AE44" s="7">
        <f>SUBTOTAL(9,AE40:AE43)</f>
        <v>0</v>
      </c>
      <c r="AF44" s="7">
        <f>SUBTOTAL(9,AF40:AF43)</f>
        <v>0</v>
      </c>
      <c r="AG44" s="7">
        <f>SUBTOTAL(9,AG40:AG43)</f>
        <v>0</v>
      </c>
      <c r="AH44" s="7"/>
      <c r="AI44" s="7"/>
      <c r="AJ44" s="7">
        <f>SUBTOTAL(9,AJ40:AJ43)</f>
        <v>250</v>
      </c>
      <c r="AK44" s="7"/>
      <c r="AL44" s="7"/>
      <c r="AM44" s="7">
        <f>SUBTOTAL(9,AM40:AM43)</f>
        <v>200</v>
      </c>
      <c r="AN44" s="7">
        <f>SUBTOTAL(9,AN40:AN43)</f>
        <v>45</v>
      </c>
      <c r="AO44" s="7">
        <f>SUBTOTAL(9,AO40:AO43)</f>
        <v>715</v>
      </c>
      <c r="AP44" s="7">
        <f>SUBTOTAL(9,AP40:AP43)</f>
        <v>250</v>
      </c>
      <c r="AQ44" s="7">
        <f>SUBTOTAL(9,AQ40:AQ43)</f>
        <v>225</v>
      </c>
      <c r="AR44" s="7">
        <f>SUBTOTAL(9,AR40:AR43)</f>
        <v>200</v>
      </c>
    </row>
    <row r="45" hidden="1" outlineLevel="2" spans="1:44">
      <c r="A45" s="5">
        <v>24</v>
      </c>
      <c r="B45" s="6" t="s">
        <v>65</v>
      </c>
      <c r="C45" s="6" t="s">
        <v>66</v>
      </c>
      <c r="D45" s="6" t="s">
        <v>67</v>
      </c>
      <c r="E45" s="6" t="s">
        <v>49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>
        <v>3275</v>
      </c>
      <c r="Q45" s="7">
        <v>0.015</v>
      </c>
      <c r="R45" s="7">
        <v>-16.37</v>
      </c>
      <c r="S45" s="7">
        <v>0.005</v>
      </c>
      <c r="T45" s="7">
        <v>-16.37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>
        <v>-16.37</v>
      </c>
      <c r="AP45" s="7">
        <v>0</v>
      </c>
      <c r="AQ45" s="7">
        <v>-16.37</v>
      </c>
      <c r="AR45" s="7">
        <v>0</v>
      </c>
    </row>
    <row r="46" hidden="1" outlineLevel="2" spans="1:44">
      <c r="A46" s="5">
        <v>25</v>
      </c>
      <c r="B46" s="6" t="s">
        <v>65</v>
      </c>
      <c r="C46" s="6" t="s">
        <v>66</v>
      </c>
      <c r="D46" s="6" t="s">
        <v>67</v>
      </c>
      <c r="E46" s="6" t="s">
        <v>50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>
        <v>3275</v>
      </c>
      <c r="Q46" s="7">
        <v>0.015</v>
      </c>
      <c r="R46" s="7">
        <v>-16.37</v>
      </c>
      <c r="S46" s="7">
        <v>0.005</v>
      </c>
      <c r="T46" s="7">
        <v>-16.37</v>
      </c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>
        <v>-16.37</v>
      </c>
      <c r="AP46" s="7">
        <v>0</v>
      </c>
      <c r="AQ46" s="7">
        <v>-16.37</v>
      </c>
      <c r="AR46" s="7">
        <v>0</v>
      </c>
    </row>
    <row r="47" hidden="1" outlineLevel="2" spans="1:44">
      <c r="A47" s="5">
        <v>26</v>
      </c>
      <c r="B47" s="6" t="s">
        <v>65</v>
      </c>
      <c r="C47" s="6" t="s">
        <v>66</v>
      </c>
      <c r="D47" s="6" t="s">
        <v>67</v>
      </c>
      <c r="E47" s="6" t="s">
        <v>51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>
        <v>3275</v>
      </c>
      <c r="Q47" s="7">
        <v>0.015</v>
      </c>
      <c r="R47" s="7">
        <v>-16.37</v>
      </c>
      <c r="S47" s="7">
        <v>0.005</v>
      </c>
      <c r="T47" s="7">
        <v>-16.37</v>
      </c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>
        <v>-16.37</v>
      </c>
      <c r="AP47" s="7">
        <v>0</v>
      </c>
      <c r="AQ47" s="7">
        <v>-16.37</v>
      </c>
      <c r="AR47" s="7">
        <v>0</v>
      </c>
    </row>
    <row r="48" hidden="1" outlineLevel="2" spans="1:44">
      <c r="A48" s="5">
        <v>27</v>
      </c>
      <c r="B48" s="6" t="s">
        <v>65</v>
      </c>
      <c r="C48" s="6" t="s">
        <v>66</v>
      </c>
      <c r="D48" s="6" t="s">
        <v>67</v>
      </c>
      <c r="E48" s="6" t="s">
        <v>32</v>
      </c>
      <c r="F48" s="7">
        <v>3275</v>
      </c>
      <c r="G48" s="7">
        <v>0.2</v>
      </c>
      <c r="H48" s="7">
        <v>655</v>
      </c>
      <c r="I48" s="7">
        <v>0.08</v>
      </c>
      <c r="J48" s="7">
        <v>262</v>
      </c>
      <c r="K48" s="7">
        <v>3275</v>
      </c>
      <c r="L48" s="7">
        <v>0.075</v>
      </c>
      <c r="M48" s="7">
        <v>245.63</v>
      </c>
      <c r="N48" s="7">
        <v>3275</v>
      </c>
      <c r="O48" s="7">
        <v>65.5</v>
      </c>
      <c r="P48" s="7">
        <v>3275</v>
      </c>
      <c r="Q48" s="7">
        <v>0.015</v>
      </c>
      <c r="R48" s="7">
        <v>49.13</v>
      </c>
      <c r="S48" s="7">
        <v>0.005</v>
      </c>
      <c r="T48" s="7">
        <v>16.38</v>
      </c>
      <c r="U48" s="7">
        <v>3275</v>
      </c>
      <c r="V48" s="7">
        <v>0.005</v>
      </c>
      <c r="W48" s="7">
        <v>16.38</v>
      </c>
      <c r="X48" s="7">
        <v>3275</v>
      </c>
      <c r="Y48" s="7">
        <v>0.006</v>
      </c>
      <c r="Z48" s="7">
        <v>19.65</v>
      </c>
      <c r="AA48" s="7"/>
      <c r="AB48" s="7"/>
      <c r="AC48" s="7"/>
      <c r="AD48" s="7"/>
      <c r="AE48" s="7"/>
      <c r="AF48" s="7"/>
      <c r="AG48" s="7"/>
      <c r="AH48" s="7">
        <v>3275</v>
      </c>
      <c r="AI48" s="7">
        <v>0.1</v>
      </c>
      <c r="AJ48" s="7">
        <v>328</v>
      </c>
      <c r="AK48" s="7">
        <v>3275</v>
      </c>
      <c r="AL48" s="7">
        <v>0.08</v>
      </c>
      <c r="AM48" s="7">
        <v>262</v>
      </c>
      <c r="AN48" s="7">
        <v>45</v>
      </c>
      <c r="AO48" s="7">
        <v>985.79</v>
      </c>
      <c r="AP48" s="7">
        <v>328</v>
      </c>
      <c r="AQ48" s="7">
        <v>343.88</v>
      </c>
      <c r="AR48" s="7">
        <v>262</v>
      </c>
    </row>
    <row r="49" outlineLevel="1" collapsed="1" spans="1:44">
      <c r="A49" s="5"/>
      <c r="B49" s="6">
        <f>SUBTOTAL(9,B45:B48)</f>
        <v>0</v>
      </c>
      <c r="C49" s="6"/>
      <c r="D49" s="4" t="s">
        <v>577</v>
      </c>
      <c r="E49" s="6"/>
      <c r="F49" s="7"/>
      <c r="G49" s="7"/>
      <c r="H49" s="7">
        <f>SUBTOTAL(9,H45:H48)</f>
        <v>655</v>
      </c>
      <c r="I49" s="7"/>
      <c r="J49" s="7">
        <f>SUBTOTAL(9,J45:J48)</f>
        <v>262</v>
      </c>
      <c r="K49" s="7"/>
      <c r="L49" s="7"/>
      <c r="M49" s="7">
        <f>SUBTOTAL(9,M45:M48)</f>
        <v>245.63</v>
      </c>
      <c r="N49" s="7"/>
      <c r="O49" s="7">
        <f>SUBTOTAL(9,O45:O48)</f>
        <v>65.5</v>
      </c>
      <c r="P49" s="7"/>
      <c r="Q49" s="7"/>
      <c r="R49" s="7">
        <f>SUBTOTAL(9,R45:R48)</f>
        <v>0.0200000000000031</v>
      </c>
      <c r="S49" s="7"/>
      <c r="T49" s="7">
        <f>SUBTOTAL(9,T45:T48)</f>
        <v>-32.73</v>
      </c>
      <c r="U49" s="7"/>
      <c r="V49" s="7"/>
      <c r="W49" s="7">
        <f>SUBTOTAL(9,W45:W48)</f>
        <v>16.38</v>
      </c>
      <c r="X49" s="7"/>
      <c r="Y49" s="7"/>
      <c r="Z49" s="7">
        <f>SUBTOTAL(9,Z45:Z48)</f>
        <v>19.65</v>
      </c>
      <c r="AA49" s="7">
        <f>SUBTOTAL(9,AA45:AA48)</f>
        <v>0</v>
      </c>
      <c r="AB49" s="7">
        <f>SUBTOTAL(9,AB45:AB48)</f>
        <v>0</v>
      </c>
      <c r="AC49" s="7">
        <f>SUBTOTAL(9,AC45:AC48)</f>
        <v>0</v>
      </c>
      <c r="AD49" s="7">
        <f>SUBTOTAL(9,AD45:AD48)</f>
        <v>0</v>
      </c>
      <c r="AE49" s="7">
        <f>SUBTOTAL(9,AE45:AE48)</f>
        <v>0</v>
      </c>
      <c r="AF49" s="7">
        <f>SUBTOTAL(9,AF45:AF48)</f>
        <v>0</v>
      </c>
      <c r="AG49" s="7">
        <f>SUBTOTAL(9,AG45:AG48)</f>
        <v>0</v>
      </c>
      <c r="AH49" s="7"/>
      <c r="AI49" s="7"/>
      <c r="AJ49" s="7">
        <f>SUBTOTAL(9,AJ45:AJ48)</f>
        <v>328</v>
      </c>
      <c r="AK49" s="7"/>
      <c r="AL49" s="7"/>
      <c r="AM49" s="7">
        <f>SUBTOTAL(9,AM45:AM48)</f>
        <v>262</v>
      </c>
      <c r="AN49" s="7">
        <f>SUBTOTAL(9,AN45:AN48)</f>
        <v>45</v>
      </c>
      <c r="AO49" s="7">
        <f>SUBTOTAL(9,AO45:AO48)</f>
        <v>936.68</v>
      </c>
      <c r="AP49" s="7">
        <f>SUBTOTAL(9,AP45:AP48)</f>
        <v>328</v>
      </c>
      <c r="AQ49" s="7">
        <f>SUBTOTAL(9,AQ45:AQ48)</f>
        <v>294.77</v>
      </c>
      <c r="AR49" s="7">
        <f>SUBTOTAL(9,AR45:AR48)</f>
        <v>262</v>
      </c>
    </row>
    <row r="50" hidden="1" outlineLevel="2" spans="1:44">
      <c r="A50" s="5">
        <v>28</v>
      </c>
      <c r="B50" s="6" t="s">
        <v>68</v>
      </c>
      <c r="C50" s="6" t="s">
        <v>66</v>
      </c>
      <c r="D50" s="6" t="s">
        <v>69</v>
      </c>
      <c r="E50" s="6" t="s">
        <v>49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>
        <v>2500</v>
      </c>
      <c r="Q50" s="7">
        <v>0.015</v>
      </c>
      <c r="R50" s="7">
        <v>-12.5</v>
      </c>
      <c r="S50" s="7">
        <v>0.005</v>
      </c>
      <c r="T50" s="7">
        <v>-12.5</v>
      </c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>
        <v>-12.5</v>
      </c>
      <c r="AP50" s="7">
        <v>0</v>
      </c>
      <c r="AQ50" s="7">
        <v>-12.5</v>
      </c>
      <c r="AR50" s="7">
        <v>0</v>
      </c>
    </row>
    <row r="51" hidden="1" outlineLevel="2" spans="1:44">
      <c r="A51" s="5">
        <v>29</v>
      </c>
      <c r="B51" s="6" t="s">
        <v>68</v>
      </c>
      <c r="C51" s="6" t="s">
        <v>66</v>
      </c>
      <c r="D51" s="6" t="s">
        <v>69</v>
      </c>
      <c r="E51" s="6" t="s">
        <v>50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>
        <v>2500</v>
      </c>
      <c r="Q51" s="7">
        <v>0.015</v>
      </c>
      <c r="R51" s="7">
        <v>-12.5</v>
      </c>
      <c r="S51" s="7">
        <v>0.005</v>
      </c>
      <c r="T51" s="7">
        <v>-12.5</v>
      </c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>
        <v>-12.5</v>
      </c>
      <c r="AP51" s="7">
        <v>0</v>
      </c>
      <c r="AQ51" s="7">
        <v>-12.5</v>
      </c>
      <c r="AR51" s="7">
        <v>0</v>
      </c>
    </row>
    <row r="52" hidden="1" outlineLevel="2" spans="1:44">
      <c r="A52" s="5">
        <v>30</v>
      </c>
      <c r="B52" s="6" t="s">
        <v>68</v>
      </c>
      <c r="C52" s="6" t="s">
        <v>66</v>
      </c>
      <c r="D52" s="6" t="s">
        <v>69</v>
      </c>
      <c r="E52" s="6" t="s">
        <v>51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>
        <v>2500</v>
      </c>
      <c r="Q52" s="7">
        <v>0.015</v>
      </c>
      <c r="R52" s="7">
        <v>-12.5</v>
      </c>
      <c r="S52" s="7">
        <v>0.005</v>
      </c>
      <c r="T52" s="7">
        <v>-12.5</v>
      </c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>
        <v>-12.5</v>
      </c>
      <c r="AP52" s="7">
        <v>0</v>
      </c>
      <c r="AQ52" s="7">
        <v>-12.5</v>
      </c>
      <c r="AR52" s="7">
        <v>0</v>
      </c>
    </row>
    <row r="53" hidden="1" outlineLevel="2" spans="1:44">
      <c r="A53" s="5">
        <v>31</v>
      </c>
      <c r="B53" s="6" t="s">
        <v>68</v>
      </c>
      <c r="C53" s="6" t="s">
        <v>66</v>
      </c>
      <c r="D53" s="6" t="s">
        <v>69</v>
      </c>
      <c r="E53" s="6" t="s">
        <v>32</v>
      </c>
      <c r="F53" s="7">
        <v>2500</v>
      </c>
      <c r="G53" s="7">
        <v>0.2</v>
      </c>
      <c r="H53" s="7">
        <v>500</v>
      </c>
      <c r="I53" s="7">
        <v>0.08</v>
      </c>
      <c r="J53" s="7">
        <v>200</v>
      </c>
      <c r="K53" s="7">
        <v>2500</v>
      </c>
      <c r="L53" s="7">
        <v>0.075</v>
      </c>
      <c r="M53" s="7">
        <v>187.5</v>
      </c>
      <c r="N53" s="7">
        <v>2500</v>
      </c>
      <c r="O53" s="7">
        <v>50</v>
      </c>
      <c r="P53" s="7">
        <v>2500</v>
      </c>
      <c r="Q53" s="7">
        <v>0.015</v>
      </c>
      <c r="R53" s="7">
        <v>37.5</v>
      </c>
      <c r="S53" s="7">
        <v>0.005</v>
      </c>
      <c r="T53" s="7">
        <v>12.5</v>
      </c>
      <c r="U53" s="7">
        <v>2500</v>
      </c>
      <c r="V53" s="7">
        <v>0.005</v>
      </c>
      <c r="W53" s="7">
        <v>12.5</v>
      </c>
      <c r="X53" s="7">
        <v>2500</v>
      </c>
      <c r="Y53" s="7">
        <v>0.006</v>
      </c>
      <c r="Z53" s="7">
        <v>15</v>
      </c>
      <c r="AA53" s="7"/>
      <c r="AB53" s="7"/>
      <c r="AC53" s="7"/>
      <c r="AD53" s="7"/>
      <c r="AE53" s="7"/>
      <c r="AF53" s="7"/>
      <c r="AG53" s="7"/>
      <c r="AH53" s="7">
        <v>2500</v>
      </c>
      <c r="AI53" s="7">
        <v>0.1</v>
      </c>
      <c r="AJ53" s="7">
        <v>250</v>
      </c>
      <c r="AK53" s="7">
        <v>2500</v>
      </c>
      <c r="AL53" s="7">
        <v>0.08</v>
      </c>
      <c r="AM53" s="7">
        <v>200</v>
      </c>
      <c r="AN53" s="7">
        <v>45</v>
      </c>
      <c r="AO53" s="7">
        <v>752.5</v>
      </c>
      <c r="AP53" s="7">
        <v>250</v>
      </c>
      <c r="AQ53" s="7">
        <v>262.5</v>
      </c>
      <c r="AR53" s="7">
        <v>200</v>
      </c>
    </row>
    <row r="54" outlineLevel="1" collapsed="1" spans="1:44">
      <c r="A54" s="5"/>
      <c r="B54" s="6">
        <f>SUBTOTAL(9,B50:B53)</f>
        <v>0</v>
      </c>
      <c r="C54" s="6"/>
      <c r="D54" s="4" t="s">
        <v>578</v>
      </c>
      <c r="E54" s="6"/>
      <c r="F54" s="7"/>
      <c r="G54" s="7"/>
      <c r="H54" s="7">
        <f>SUBTOTAL(9,H50:H53)</f>
        <v>500</v>
      </c>
      <c r="I54" s="7"/>
      <c r="J54" s="7">
        <f>SUBTOTAL(9,J50:J53)</f>
        <v>200</v>
      </c>
      <c r="K54" s="7"/>
      <c r="L54" s="7"/>
      <c r="M54" s="7">
        <f>SUBTOTAL(9,M50:M53)</f>
        <v>187.5</v>
      </c>
      <c r="N54" s="7"/>
      <c r="O54" s="7">
        <f>SUBTOTAL(9,O50:O53)</f>
        <v>50</v>
      </c>
      <c r="P54" s="7"/>
      <c r="Q54" s="7"/>
      <c r="R54" s="7">
        <f>SUBTOTAL(9,R50:R53)</f>
        <v>0</v>
      </c>
      <c r="S54" s="7"/>
      <c r="T54" s="7">
        <f>SUBTOTAL(9,T50:T53)</f>
        <v>-25</v>
      </c>
      <c r="U54" s="7"/>
      <c r="V54" s="7"/>
      <c r="W54" s="7">
        <f>SUBTOTAL(9,W50:W53)</f>
        <v>12.5</v>
      </c>
      <c r="X54" s="7"/>
      <c r="Y54" s="7"/>
      <c r="Z54" s="7">
        <f>SUBTOTAL(9,Z50:Z53)</f>
        <v>15</v>
      </c>
      <c r="AA54" s="7">
        <f>SUBTOTAL(9,AA50:AA53)</f>
        <v>0</v>
      </c>
      <c r="AB54" s="7">
        <f>SUBTOTAL(9,AB50:AB53)</f>
        <v>0</v>
      </c>
      <c r="AC54" s="7">
        <f>SUBTOTAL(9,AC50:AC53)</f>
        <v>0</v>
      </c>
      <c r="AD54" s="7">
        <f>SUBTOTAL(9,AD50:AD53)</f>
        <v>0</v>
      </c>
      <c r="AE54" s="7">
        <f>SUBTOTAL(9,AE50:AE53)</f>
        <v>0</v>
      </c>
      <c r="AF54" s="7">
        <f>SUBTOTAL(9,AF50:AF53)</f>
        <v>0</v>
      </c>
      <c r="AG54" s="7">
        <f>SUBTOTAL(9,AG50:AG53)</f>
        <v>0</v>
      </c>
      <c r="AH54" s="7"/>
      <c r="AI54" s="7"/>
      <c r="AJ54" s="7">
        <f>SUBTOTAL(9,AJ50:AJ53)</f>
        <v>250</v>
      </c>
      <c r="AK54" s="7"/>
      <c r="AL54" s="7"/>
      <c r="AM54" s="7">
        <f>SUBTOTAL(9,AM50:AM53)</f>
        <v>200</v>
      </c>
      <c r="AN54" s="7">
        <f>SUBTOTAL(9,AN50:AN53)</f>
        <v>45</v>
      </c>
      <c r="AO54" s="7">
        <f>SUBTOTAL(9,AO50:AO53)</f>
        <v>715</v>
      </c>
      <c r="AP54" s="7">
        <f>SUBTOTAL(9,AP50:AP53)</f>
        <v>250</v>
      </c>
      <c r="AQ54" s="7">
        <f>SUBTOTAL(9,AQ50:AQ53)</f>
        <v>225</v>
      </c>
      <c r="AR54" s="7">
        <f>SUBTOTAL(9,AR50:AR53)</f>
        <v>200</v>
      </c>
    </row>
    <row r="55" hidden="1" outlineLevel="2" spans="1:44">
      <c r="A55" s="5">
        <v>411</v>
      </c>
      <c r="B55" s="6" t="s">
        <v>507</v>
      </c>
      <c r="C55" s="6" t="s">
        <v>505</v>
      </c>
      <c r="D55" s="6" t="s">
        <v>508</v>
      </c>
      <c r="E55" s="6" t="s">
        <v>32</v>
      </c>
      <c r="F55" s="7">
        <v>3148</v>
      </c>
      <c r="G55" s="7">
        <v>0.2</v>
      </c>
      <c r="H55" s="7">
        <v>629.6</v>
      </c>
      <c r="I55" s="7">
        <v>0.08</v>
      </c>
      <c r="J55" s="7">
        <v>251.84</v>
      </c>
      <c r="K55" s="7">
        <v>3456</v>
      </c>
      <c r="L55" s="7">
        <v>0.065</v>
      </c>
      <c r="M55" s="7">
        <v>224.64</v>
      </c>
      <c r="N55" s="7">
        <v>3456</v>
      </c>
      <c r="O55" s="7">
        <v>69.12</v>
      </c>
      <c r="P55" s="7">
        <v>3148</v>
      </c>
      <c r="Q55" s="7">
        <v>0.015</v>
      </c>
      <c r="R55" s="7">
        <v>47.22</v>
      </c>
      <c r="S55" s="7">
        <v>0.005</v>
      </c>
      <c r="T55" s="7">
        <v>15.74</v>
      </c>
      <c r="U55" s="7">
        <v>3854</v>
      </c>
      <c r="V55" s="7">
        <v>0.005</v>
      </c>
      <c r="W55" s="7">
        <v>20.27</v>
      </c>
      <c r="X55" s="7">
        <v>3456</v>
      </c>
      <c r="Y55" s="7">
        <v>0.005</v>
      </c>
      <c r="Z55" s="7">
        <v>17.28</v>
      </c>
      <c r="AA55" s="7">
        <v>0</v>
      </c>
      <c r="AB55" s="7">
        <v>10</v>
      </c>
      <c r="AC55" s="7"/>
      <c r="AD55" s="7"/>
      <c r="AE55" s="7"/>
      <c r="AF55" s="7"/>
      <c r="AG55" s="7"/>
      <c r="AH55" s="7">
        <v>2500</v>
      </c>
      <c r="AI55" s="7">
        <v>0.11</v>
      </c>
      <c r="AJ55" s="7">
        <v>275</v>
      </c>
      <c r="AK55" s="7">
        <v>2500</v>
      </c>
      <c r="AL55" s="7">
        <v>0.07</v>
      </c>
      <c r="AM55" s="7">
        <v>175</v>
      </c>
      <c r="AN55" s="7">
        <v>45</v>
      </c>
      <c r="AO55" s="7">
        <v>939.01</v>
      </c>
      <c r="AP55" s="7">
        <v>275</v>
      </c>
      <c r="AQ55" s="7">
        <v>346.7</v>
      </c>
      <c r="AR55" s="7">
        <v>175</v>
      </c>
    </row>
    <row r="56" outlineLevel="1" collapsed="1" spans="1:44">
      <c r="A56" s="5"/>
      <c r="B56" s="6">
        <f>SUBTOTAL(9,B55)</f>
        <v>0</v>
      </c>
      <c r="C56" s="6"/>
      <c r="D56" s="4" t="s">
        <v>579</v>
      </c>
      <c r="E56" s="6"/>
      <c r="F56" s="7"/>
      <c r="G56" s="7"/>
      <c r="H56" s="7">
        <f>SUBTOTAL(9,H55)</f>
        <v>629.6</v>
      </c>
      <c r="I56" s="7"/>
      <c r="J56" s="7">
        <f>SUBTOTAL(9,J55)</f>
        <v>251.84</v>
      </c>
      <c r="K56" s="7"/>
      <c r="L56" s="7"/>
      <c r="M56" s="7">
        <f>SUBTOTAL(9,M55)</f>
        <v>224.64</v>
      </c>
      <c r="N56" s="7"/>
      <c r="O56" s="7">
        <f>SUBTOTAL(9,O55)</f>
        <v>69.12</v>
      </c>
      <c r="P56" s="7"/>
      <c r="Q56" s="7"/>
      <c r="R56" s="7">
        <f>SUBTOTAL(9,R55)</f>
        <v>47.22</v>
      </c>
      <c r="S56" s="7"/>
      <c r="T56" s="7">
        <f>SUBTOTAL(9,T55)</f>
        <v>15.74</v>
      </c>
      <c r="U56" s="7"/>
      <c r="V56" s="7"/>
      <c r="W56" s="7">
        <f>SUBTOTAL(9,W55)</f>
        <v>20.27</v>
      </c>
      <c r="X56" s="7"/>
      <c r="Y56" s="7"/>
      <c r="Z56" s="7">
        <f>SUBTOTAL(9,Z55)</f>
        <v>17.28</v>
      </c>
      <c r="AA56" s="7">
        <f>SUBTOTAL(9,AA55)</f>
        <v>0</v>
      </c>
      <c r="AB56" s="7">
        <f>SUBTOTAL(9,AB55)</f>
        <v>10</v>
      </c>
      <c r="AC56" s="7">
        <f>SUBTOTAL(9,AC55)</f>
        <v>0</v>
      </c>
      <c r="AD56" s="7">
        <f>SUBTOTAL(9,AD55)</f>
        <v>0</v>
      </c>
      <c r="AE56" s="7">
        <f>SUBTOTAL(9,AE55)</f>
        <v>0</v>
      </c>
      <c r="AF56" s="7">
        <f>SUBTOTAL(9,AF55)</f>
        <v>0</v>
      </c>
      <c r="AG56" s="7">
        <f>SUBTOTAL(9,AG55)</f>
        <v>0</v>
      </c>
      <c r="AH56" s="7"/>
      <c r="AI56" s="7"/>
      <c r="AJ56" s="7">
        <f>SUBTOTAL(9,AJ55)</f>
        <v>275</v>
      </c>
      <c r="AK56" s="7"/>
      <c r="AL56" s="7"/>
      <c r="AM56" s="7">
        <f>SUBTOTAL(9,AM55)</f>
        <v>175</v>
      </c>
      <c r="AN56" s="7">
        <f>SUBTOTAL(9,AN55)</f>
        <v>45</v>
      </c>
      <c r="AO56" s="7">
        <f>SUBTOTAL(9,AO55)</f>
        <v>939.01</v>
      </c>
      <c r="AP56" s="7">
        <f>SUBTOTAL(9,AP55)</f>
        <v>275</v>
      </c>
      <c r="AQ56" s="7">
        <f>SUBTOTAL(9,AQ55)</f>
        <v>346.7</v>
      </c>
      <c r="AR56" s="7">
        <f>SUBTOTAL(9,AR55)</f>
        <v>175</v>
      </c>
    </row>
    <row r="57" hidden="1" outlineLevel="2" spans="1:44">
      <c r="A57" s="5">
        <v>193</v>
      </c>
      <c r="B57" s="6" t="s">
        <v>334</v>
      </c>
      <c r="C57" s="6" t="s">
        <v>330</v>
      </c>
      <c r="D57" s="6" t="s">
        <v>335</v>
      </c>
      <c r="E57" s="6" t="s">
        <v>56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>
        <v>4022.75</v>
      </c>
      <c r="Y57" s="7">
        <v>0.005</v>
      </c>
      <c r="Z57" s="7">
        <v>-12.07</v>
      </c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>
        <v>-12.07</v>
      </c>
      <c r="AP57" s="7">
        <v>0</v>
      </c>
      <c r="AQ57" s="7">
        <v>0</v>
      </c>
      <c r="AR57" s="7">
        <v>0</v>
      </c>
    </row>
    <row r="58" hidden="1" outlineLevel="2" spans="1:44">
      <c r="A58" s="5">
        <v>194</v>
      </c>
      <c r="B58" s="6" t="s">
        <v>334</v>
      </c>
      <c r="C58" s="6" t="s">
        <v>330</v>
      </c>
      <c r="D58" s="6" t="s">
        <v>335</v>
      </c>
      <c r="E58" s="6" t="s">
        <v>57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>
        <v>4022.75</v>
      </c>
      <c r="Y58" s="7">
        <v>0.005</v>
      </c>
      <c r="Z58" s="7">
        <v>-12.07</v>
      </c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>
        <v>-12.07</v>
      </c>
      <c r="AP58" s="7">
        <v>0</v>
      </c>
      <c r="AQ58" s="7">
        <v>0</v>
      </c>
      <c r="AR58" s="7">
        <v>0</v>
      </c>
    </row>
    <row r="59" hidden="1" outlineLevel="2" spans="1:44">
      <c r="A59" s="5">
        <v>195</v>
      </c>
      <c r="B59" s="6" t="s">
        <v>334</v>
      </c>
      <c r="C59" s="6" t="s">
        <v>330</v>
      </c>
      <c r="D59" s="6" t="s">
        <v>335</v>
      </c>
      <c r="E59" s="6" t="s">
        <v>32</v>
      </c>
      <c r="F59" s="7">
        <v>3000</v>
      </c>
      <c r="G59" s="7">
        <v>0.2</v>
      </c>
      <c r="H59" s="7">
        <v>600</v>
      </c>
      <c r="I59" s="7">
        <v>0.08</v>
      </c>
      <c r="J59" s="7">
        <v>240</v>
      </c>
      <c r="K59" s="7">
        <v>4022.75</v>
      </c>
      <c r="L59" s="7">
        <v>0.08</v>
      </c>
      <c r="M59" s="7">
        <v>321.82</v>
      </c>
      <c r="N59" s="7">
        <v>4022.75</v>
      </c>
      <c r="O59" s="7">
        <v>80.46</v>
      </c>
      <c r="P59" s="7">
        <v>3000</v>
      </c>
      <c r="Q59" s="7">
        <v>0.015</v>
      </c>
      <c r="R59" s="7">
        <v>45</v>
      </c>
      <c r="S59" s="7">
        <v>0.005</v>
      </c>
      <c r="T59" s="7">
        <v>15</v>
      </c>
      <c r="U59" s="7">
        <v>3000</v>
      </c>
      <c r="V59" s="7">
        <v>0.0101</v>
      </c>
      <c r="W59" s="7">
        <v>30.3</v>
      </c>
      <c r="X59" s="7">
        <v>4022.75</v>
      </c>
      <c r="Y59" s="7">
        <v>0.005</v>
      </c>
      <c r="Z59" s="7">
        <v>20.11</v>
      </c>
      <c r="AA59" s="7"/>
      <c r="AB59" s="7"/>
      <c r="AC59" s="7"/>
      <c r="AD59" s="7"/>
      <c r="AE59" s="7"/>
      <c r="AF59" s="7"/>
      <c r="AG59" s="7"/>
      <c r="AH59" s="7">
        <v>3000</v>
      </c>
      <c r="AI59" s="7">
        <v>0.11</v>
      </c>
      <c r="AJ59" s="7">
        <v>330</v>
      </c>
      <c r="AK59" s="7">
        <v>3000</v>
      </c>
      <c r="AL59" s="7">
        <v>0.07</v>
      </c>
      <c r="AM59" s="7">
        <v>210</v>
      </c>
      <c r="AN59" s="7">
        <v>45</v>
      </c>
      <c r="AO59" s="7">
        <v>1017.23</v>
      </c>
      <c r="AP59" s="7">
        <v>330</v>
      </c>
      <c r="AQ59" s="7">
        <v>335.46</v>
      </c>
      <c r="AR59" s="7">
        <v>210</v>
      </c>
    </row>
    <row r="60" outlineLevel="1" collapsed="1" spans="1:44">
      <c r="A60" s="5"/>
      <c r="B60" s="6">
        <f>SUBTOTAL(9,B57:B59)</f>
        <v>0</v>
      </c>
      <c r="C60" s="6"/>
      <c r="D60" s="4" t="s">
        <v>580</v>
      </c>
      <c r="E60" s="6"/>
      <c r="F60" s="7"/>
      <c r="G60" s="7"/>
      <c r="H60" s="7">
        <f>SUBTOTAL(9,H57:H59)</f>
        <v>600</v>
      </c>
      <c r="I60" s="7"/>
      <c r="J60" s="7">
        <f>SUBTOTAL(9,J57:J59)</f>
        <v>240</v>
      </c>
      <c r="K60" s="7"/>
      <c r="L60" s="7"/>
      <c r="M60" s="7">
        <f>SUBTOTAL(9,M57:M59)</f>
        <v>321.82</v>
      </c>
      <c r="N60" s="7"/>
      <c r="O60" s="7">
        <f>SUBTOTAL(9,O57:O59)</f>
        <v>80.46</v>
      </c>
      <c r="P60" s="7"/>
      <c r="Q60" s="7"/>
      <c r="R60" s="7">
        <f>SUBTOTAL(9,R57:R59)</f>
        <v>45</v>
      </c>
      <c r="S60" s="7"/>
      <c r="T60" s="7">
        <f>SUBTOTAL(9,T57:T59)</f>
        <v>15</v>
      </c>
      <c r="U60" s="7"/>
      <c r="V60" s="7"/>
      <c r="W60" s="7">
        <f>SUBTOTAL(9,W57:W59)</f>
        <v>30.3</v>
      </c>
      <c r="X60" s="7"/>
      <c r="Y60" s="7"/>
      <c r="Z60" s="7">
        <f>SUBTOTAL(9,Z57:Z59)</f>
        <v>-4.03</v>
      </c>
      <c r="AA60" s="7">
        <f>SUBTOTAL(9,AA57:AA59)</f>
        <v>0</v>
      </c>
      <c r="AB60" s="7">
        <f>SUBTOTAL(9,AB57:AB59)</f>
        <v>0</v>
      </c>
      <c r="AC60" s="7">
        <f>SUBTOTAL(9,AC57:AC59)</f>
        <v>0</v>
      </c>
      <c r="AD60" s="7">
        <f>SUBTOTAL(9,AD57:AD59)</f>
        <v>0</v>
      </c>
      <c r="AE60" s="7">
        <f>SUBTOTAL(9,AE57:AE59)</f>
        <v>0</v>
      </c>
      <c r="AF60" s="7">
        <f>SUBTOTAL(9,AF57:AF59)</f>
        <v>0</v>
      </c>
      <c r="AG60" s="7">
        <f>SUBTOTAL(9,AG57:AG59)</f>
        <v>0</v>
      </c>
      <c r="AH60" s="7"/>
      <c r="AI60" s="7"/>
      <c r="AJ60" s="7">
        <f>SUBTOTAL(9,AJ57:AJ59)</f>
        <v>330</v>
      </c>
      <c r="AK60" s="7"/>
      <c r="AL60" s="7"/>
      <c r="AM60" s="7">
        <f>SUBTOTAL(9,AM57:AM59)</f>
        <v>210</v>
      </c>
      <c r="AN60" s="7">
        <f>SUBTOTAL(9,AN57:AN59)</f>
        <v>45</v>
      </c>
      <c r="AO60" s="7">
        <f>SUBTOTAL(9,AO57:AO59)</f>
        <v>993.09</v>
      </c>
      <c r="AP60" s="7">
        <f>SUBTOTAL(9,AP57:AP59)</f>
        <v>330</v>
      </c>
      <c r="AQ60" s="7">
        <f>SUBTOTAL(9,AQ57:AQ59)</f>
        <v>335.46</v>
      </c>
      <c r="AR60" s="7">
        <f>SUBTOTAL(9,AR57:AR59)</f>
        <v>210</v>
      </c>
    </row>
    <row r="61" hidden="1" outlineLevel="2" spans="1:44">
      <c r="A61" s="5">
        <v>44</v>
      </c>
      <c r="B61" s="6" t="s">
        <v>81</v>
      </c>
      <c r="C61" s="6" t="s">
        <v>82</v>
      </c>
      <c r="D61" s="6" t="s">
        <v>83</v>
      </c>
      <c r="E61" s="6" t="s">
        <v>32</v>
      </c>
      <c r="F61" s="7">
        <v>2500</v>
      </c>
      <c r="G61" s="7">
        <v>0.2</v>
      </c>
      <c r="H61" s="7">
        <v>500</v>
      </c>
      <c r="I61" s="7">
        <v>0.08</v>
      </c>
      <c r="J61" s="7">
        <v>200</v>
      </c>
      <c r="K61" s="7"/>
      <c r="L61" s="7"/>
      <c r="M61" s="7"/>
      <c r="N61" s="7"/>
      <c r="O61" s="7"/>
      <c r="P61" s="7">
        <v>2500</v>
      </c>
      <c r="Q61" s="7">
        <v>0.015</v>
      </c>
      <c r="R61" s="7">
        <v>37.5</v>
      </c>
      <c r="S61" s="7">
        <v>0.005</v>
      </c>
      <c r="T61" s="7">
        <v>12.5</v>
      </c>
      <c r="U61" s="7">
        <v>3700</v>
      </c>
      <c r="V61" s="7">
        <v>0.006</v>
      </c>
      <c r="W61" s="7">
        <v>22.2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>
        <v>2500</v>
      </c>
      <c r="AI61" s="7">
        <v>0.11</v>
      </c>
      <c r="AJ61" s="7">
        <v>275</v>
      </c>
      <c r="AK61" s="7">
        <v>2500</v>
      </c>
      <c r="AL61" s="7">
        <v>0.1</v>
      </c>
      <c r="AM61" s="7">
        <v>250</v>
      </c>
      <c r="AN61" s="7">
        <v>45</v>
      </c>
      <c r="AO61" s="7">
        <v>559.7</v>
      </c>
      <c r="AP61" s="7">
        <v>275</v>
      </c>
      <c r="AQ61" s="7">
        <v>212.5</v>
      </c>
      <c r="AR61" s="7">
        <v>250</v>
      </c>
    </row>
    <row r="62" outlineLevel="1" collapsed="1" spans="1:44">
      <c r="A62" s="5"/>
      <c r="B62" s="6">
        <f>SUBTOTAL(9,B61)</f>
        <v>0</v>
      </c>
      <c r="C62" s="6"/>
      <c r="D62" s="4" t="s">
        <v>581</v>
      </c>
      <c r="E62" s="6"/>
      <c r="F62" s="7"/>
      <c r="G62" s="7"/>
      <c r="H62" s="7">
        <f>SUBTOTAL(9,H61)</f>
        <v>500</v>
      </c>
      <c r="I62" s="7"/>
      <c r="J62" s="7">
        <f>SUBTOTAL(9,J61)</f>
        <v>200</v>
      </c>
      <c r="K62" s="7"/>
      <c r="L62" s="7"/>
      <c r="M62" s="7">
        <f>SUBTOTAL(9,M61)</f>
        <v>0</v>
      </c>
      <c r="N62" s="7"/>
      <c r="O62" s="7">
        <f>SUBTOTAL(9,O61)</f>
        <v>0</v>
      </c>
      <c r="P62" s="7"/>
      <c r="Q62" s="7"/>
      <c r="R62" s="7">
        <f>SUBTOTAL(9,R61)</f>
        <v>37.5</v>
      </c>
      <c r="S62" s="7"/>
      <c r="T62" s="7">
        <f>SUBTOTAL(9,T61)</f>
        <v>12.5</v>
      </c>
      <c r="U62" s="7"/>
      <c r="V62" s="7"/>
      <c r="W62" s="7">
        <f>SUBTOTAL(9,W61)</f>
        <v>22.2</v>
      </c>
      <c r="X62" s="7"/>
      <c r="Y62" s="7"/>
      <c r="Z62" s="7">
        <f>SUBTOTAL(9,Z61)</f>
        <v>0</v>
      </c>
      <c r="AA62" s="7">
        <f>SUBTOTAL(9,AA61)</f>
        <v>0</v>
      </c>
      <c r="AB62" s="7">
        <f>SUBTOTAL(9,AB61)</f>
        <v>0</v>
      </c>
      <c r="AC62" s="7">
        <f>SUBTOTAL(9,AC61)</f>
        <v>0</v>
      </c>
      <c r="AD62" s="7">
        <f>SUBTOTAL(9,AD61)</f>
        <v>0</v>
      </c>
      <c r="AE62" s="7">
        <f>SUBTOTAL(9,AE61)</f>
        <v>0</v>
      </c>
      <c r="AF62" s="7">
        <f>SUBTOTAL(9,AF61)</f>
        <v>0</v>
      </c>
      <c r="AG62" s="7">
        <f>SUBTOTAL(9,AG61)</f>
        <v>0</v>
      </c>
      <c r="AH62" s="7"/>
      <c r="AI62" s="7"/>
      <c r="AJ62" s="7">
        <f>SUBTOTAL(9,AJ61)</f>
        <v>275</v>
      </c>
      <c r="AK62" s="7"/>
      <c r="AL62" s="7"/>
      <c r="AM62" s="7">
        <f>SUBTOTAL(9,AM61)</f>
        <v>250</v>
      </c>
      <c r="AN62" s="7">
        <f>SUBTOTAL(9,AN61)</f>
        <v>45</v>
      </c>
      <c r="AO62" s="7">
        <f>SUBTOTAL(9,AO61)</f>
        <v>559.7</v>
      </c>
      <c r="AP62" s="7">
        <f>SUBTOTAL(9,AP61)</f>
        <v>275</v>
      </c>
      <c r="AQ62" s="7">
        <f>SUBTOTAL(9,AQ61)</f>
        <v>212.5</v>
      </c>
      <c r="AR62" s="7">
        <f>SUBTOTAL(9,AR61)</f>
        <v>250</v>
      </c>
    </row>
    <row r="63" hidden="1" outlineLevel="2" spans="1:44">
      <c r="A63" s="5">
        <v>37</v>
      </c>
      <c r="B63" s="6" t="s">
        <v>75</v>
      </c>
      <c r="C63" s="6" t="s">
        <v>76</v>
      </c>
      <c r="D63" s="6" t="s">
        <v>77</v>
      </c>
      <c r="E63" s="6" t="s">
        <v>49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>
        <v>2650</v>
      </c>
      <c r="Q63" s="7">
        <v>0.015</v>
      </c>
      <c r="R63" s="7">
        <v>-13.25</v>
      </c>
      <c r="S63" s="7">
        <v>0.005</v>
      </c>
      <c r="T63" s="7">
        <v>-13.25</v>
      </c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>
        <v>-13.25</v>
      </c>
      <c r="AP63" s="7">
        <v>0</v>
      </c>
      <c r="AQ63" s="7">
        <v>-13.25</v>
      </c>
      <c r="AR63" s="7">
        <v>0</v>
      </c>
    </row>
    <row r="64" hidden="1" outlineLevel="2" spans="1:44">
      <c r="A64" s="5">
        <v>38</v>
      </c>
      <c r="B64" s="6" t="s">
        <v>75</v>
      </c>
      <c r="C64" s="6" t="s">
        <v>76</v>
      </c>
      <c r="D64" s="6" t="s">
        <v>77</v>
      </c>
      <c r="E64" s="6" t="s">
        <v>50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>
        <v>2650</v>
      </c>
      <c r="Q64" s="7">
        <v>0.015</v>
      </c>
      <c r="R64" s="7">
        <v>-13.25</v>
      </c>
      <c r="S64" s="7">
        <v>0.005</v>
      </c>
      <c r="T64" s="7">
        <v>-13.25</v>
      </c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>
        <v>-13.25</v>
      </c>
      <c r="AP64" s="7">
        <v>0</v>
      </c>
      <c r="AQ64" s="7">
        <v>-13.25</v>
      </c>
      <c r="AR64" s="7">
        <v>0</v>
      </c>
    </row>
    <row r="65" hidden="1" outlineLevel="2" spans="1:44">
      <c r="A65" s="5">
        <v>39</v>
      </c>
      <c r="B65" s="6" t="s">
        <v>75</v>
      </c>
      <c r="C65" s="6" t="s">
        <v>76</v>
      </c>
      <c r="D65" s="6" t="s">
        <v>77</v>
      </c>
      <c r="E65" s="6" t="s">
        <v>51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>
        <v>2650</v>
      </c>
      <c r="Q65" s="7">
        <v>0.015</v>
      </c>
      <c r="R65" s="7">
        <v>-13.25</v>
      </c>
      <c r="S65" s="7">
        <v>0.005</v>
      </c>
      <c r="T65" s="7">
        <v>-13.25</v>
      </c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>
        <v>-13.25</v>
      </c>
      <c r="AP65" s="7">
        <v>0</v>
      </c>
      <c r="AQ65" s="7">
        <v>-13.25</v>
      </c>
      <c r="AR65" s="7">
        <v>0</v>
      </c>
    </row>
    <row r="66" hidden="1" outlineLevel="2" spans="1:44">
      <c r="A66" s="5">
        <v>40</v>
      </c>
      <c r="B66" s="6" t="s">
        <v>75</v>
      </c>
      <c r="C66" s="6" t="s">
        <v>76</v>
      </c>
      <c r="D66" s="6" t="s">
        <v>77</v>
      </c>
      <c r="E66" s="6" t="s">
        <v>52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>
        <v>2650</v>
      </c>
      <c r="Q66" s="7">
        <v>0.015</v>
      </c>
      <c r="R66" s="7">
        <v>-13.25</v>
      </c>
      <c r="S66" s="7">
        <v>0.005</v>
      </c>
      <c r="T66" s="7">
        <v>-13.25</v>
      </c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>
        <v>-13.25</v>
      </c>
      <c r="AP66" s="7">
        <v>0</v>
      </c>
      <c r="AQ66" s="7">
        <v>-13.25</v>
      </c>
      <c r="AR66" s="7">
        <v>0</v>
      </c>
    </row>
    <row r="67" hidden="1" outlineLevel="2" spans="1:44">
      <c r="A67" s="5">
        <v>41</v>
      </c>
      <c r="B67" s="6" t="s">
        <v>75</v>
      </c>
      <c r="C67" s="6" t="s">
        <v>76</v>
      </c>
      <c r="D67" s="6" t="s">
        <v>77</v>
      </c>
      <c r="E67" s="6" t="s">
        <v>57</v>
      </c>
      <c r="F67" s="7"/>
      <c r="G67" s="7"/>
      <c r="H67" s="7"/>
      <c r="I67" s="7"/>
      <c r="J67" s="7"/>
      <c r="K67" s="7">
        <v>46239</v>
      </c>
      <c r="L67" s="7">
        <v>0</v>
      </c>
      <c r="M67" s="7">
        <v>3467.93</v>
      </c>
      <c r="N67" s="7">
        <v>46239</v>
      </c>
      <c r="O67" s="7">
        <v>924.78</v>
      </c>
      <c r="P67" s="7"/>
      <c r="Q67" s="7"/>
      <c r="R67" s="7"/>
      <c r="S67" s="7"/>
      <c r="T67" s="7"/>
      <c r="U67" s="7"/>
      <c r="V67" s="7"/>
      <c r="W67" s="7"/>
      <c r="X67" s="7">
        <v>46239</v>
      </c>
      <c r="Y67" s="7">
        <v>0</v>
      </c>
      <c r="Z67" s="7">
        <v>231.2</v>
      </c>
      <c r="AA67" s="7">
        <v>40</v>
      </c>
      <c r="AB67" s="7">
        <v>94</v>
      </c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>
        <v>3739.13</v>
      </c>
      <c r="AP67" s="7">
        <v>0</v>
      </c>
      <c r="AQ67" s="7">
        <v>1018.78</v>
      </c>
      <c r="AR67" s="7">
        <v>0</v>
      </c>
    </row>
    <row r="68" hidden="1" outlineLevel="2" spans="1:44">
      <c r="A68" s="5">
        <v>42</v>
      </c>
      <c r="B68" s="6" t="s">
        <v>75</v>
      </c>
      <c r="C68" s="6" t="s">
        <v>76</v>
      </c>
      <c r="D68" s="6" t="s">
        <v>77</v>
      </c>
      <c r="E68" s="6" t="s">
        <v>32</v>
      </c>
      <c r="F68" s="7">
        <v>2650</v>
      </c>
      <c r="G68" s="7">
        <v>0.2</v>
      </c>
      <c r="H68" s="7">
        <v>530</v>
      </c>
      <c r="I68" s="7">
        <v>0.08</v>
      </c>
      <c r="J68" s="7">
        <v>212</v>
      </c>
      <c r="K68" s="7"/>
      <c r="L68" s="7"/>
      <c r="M68" s="7"/>
      <c r="N68" s="7"/>
      <c r="O68" s="7"/>
      <c r="P68" s="7">
        <v>2650</v>
      </c>
      <c r="Q68" s="7">
        <v>0.015</v>
      </c>
      <c r="R68" s="7">
        <v>39.75</v>
      </c>
      <c r="S68" s="7">
        <v>0.005</v>
      </c>
      <c r="T68" s="7">
        <v>13.25</v>
      </c>
      <c r="U68" s="7">
        <v>2650</v>
      </c>
      <c r="V68" s="7">
        <v>0.015</v>
      </c>
      <c r="W68" s="7">
        <v>39.75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>
        <v>2650</v>
      </c>
      <c r="AI68" s="7">
        <v>0.11</v>
      </c>
      <c r="AJ68" s="7">
        <v>291.5</v>
      </c>
      <c r="AK68" s="7">
        <v>2650</v>
      </c>
      <c r="AL68" s="7">
        <v>0.07</v>
      </c>
      <c r="AM68" s="7">
        <v>185.5</v>
      </c>
      <c r="AN68" s="7">
        <v>45</v>
      </c>
      <c r="AO68" s="7">
        <v>609.5</v>
      </c>
      <c r="AP68" s="7">
        <v>291.5</v>
      </c>
      <c r="AQ68" s="7">
        <v>225.25</v>
      </c>
      <c r="AR68" s="7">
        <v>185.5</v>
      </c>
    </row>
    <row r="69" outlineLevel="1" collapsed="1" spans="1:44">
      <c r="A69" s="5"/>
      <c r="B69" s="6">
        <f>SUBTOTAL(9,B63:B68)</f>
        <v>0</v>
      </c>
      <c r="C69" s="6"/>
      <c r="D69" s="4" t="s">
        <v>582</v>
      </c>
      <c r="E69" s="6"/>
      <c r="F69" s="7"/>
      <c r="G69" s="7"/>
      <c r="H69" s="7">
        <f>SUBTOTAL(9,H63:H68)</f>
        <v>530</v>
      </c>
      <c r="I69" s="7"/>
      <c r="J69" s="7">
        <f>SUBTOTAL(9,J63:J68)</f>
        <v>212</v>
      </c>
      <c r="K69" s="7"/>
      <c r="L69" s="7"/>
      <c r="M69" s="7">
        <f>SUBTOTAL(9,M63:M68)</f>
        <v>3467.93</v>
      </c>
      <c r="N69" s="7"/>
      <c r="O69" s="7">
        <f>SUBTOTAL(9,O63:O68)</f>
        <v>924.78</v>
      </c>
      <c r="P69" s="7"/>
      <c r="Q69" s="7"/>
      <c r="R69" s="7">
        <f>SUBTOTAL(9,R63:R68)</f>
        <v>-13.25</v>
      </c>
      <c r="S69" s="7"/>
      <c r="T69" s="7">
        <f>SUBTOTAL(9,T63:T68)</f>
        <v>-39.75</v>
      </c>
      <c r="U69" s="7"/>
      <c r="V69" s="7"/>
      <c r="W69" s="7">
        <f>SUBTOTAL(9,W63:W68)</f>
        <v>39.75</v>
      </c>
      <c r="X69" s="7"/>
      <c r="Y69" s="7"/>
      <c r="Z69" s="7">
        <f>SUBTOTAL(9,Z63:Z68)</f>
        <v>231.2</v>
      </c>
      <c r="AA69" s="7">
        <f>SUBTOTAL(9,AA63:AA68)</f>
        <v>40</v>
      </c>
      <c r="AB69" s="7">
        <f>SUBTOTAL(9,AB63:AB68)</f>
        <v>94</v>
      </c>
      <c r="AC69" s="7">
        <f>SUBTOTAL(9,AC63:AC68)</f>
        <v>0</v>
      </c>
      <c r="AD69" s="7">
        <f>SUBTOTAL(9,AD63:AD68)</f>
        <v>0</v>
      </c>
      <c r="AE69" s="7">
        <f>SUBTOTAL(9,AE63:AE68)</f>
        <v>0</v>
      </c>
      <c r="AF69" s="7">
        <f>SUBTOTAL(9,AF63:AF68)</f>
        <v>0</v>
      </c>
      <c r="AG69" s="7">
        <f>SUBTOTAL(9,AG63:AG68)</f>
        <v>0</v>
      </c>
      <c r="AH69" s="7"/>
      <c r="AI69" s="7"/>
      <c r="AJ69" s="7">
        <f>SUBTOTAL(9,AJ63:AJ68)</f>
        <v>291.5</v>
      </c>
      <c r="AK69" s="7"/>
      <c r="AL69" s="7"/>
      <c r="AM69" s="7">
        <f>SUBTOTAL(9,AM63:AM68)</f>
        <v>185.5</v>
      </c>
      <c r="AN69" s="7">
        <f>SUBTOTAL(9,AN63:AN68)</f>
        <v>45</v>
      </c>
      <c r="AO69" s="7">
        <f>SUBTOTAL(9,AO63:AO68)</f>
        <v>4295.63</v>
      </c>
      <c r="AP69" s="7">
        <f>SUBTOTAL(9,AP63:AP68)</f>
        <v>291.5</v>
      </c>
      <c r="AQ69" s="7">
        <f>SUBTOTAL(9,AQ63:AQ68)</f>
        <v>1191.03</v>
      </c>
      <c r="AR69" s="7">
        <f>SUBTOTAL(9,AR63:AR68)</f>
        <v>185.5</v>
      </c>
    </row>
    <row r="70" hidden="1" outlineLevel="2" spans="1:44">
      <c r="A70" s="5">
        <v>102</v>
      </c>
      <c r="B70" s="6" t="s">
        <v>184</v>
      </c>
      <c r="C70" s="6" t="s">
        <v>185</v>
      </c>
      <c r="D70" s="6" t="s">
        <v>186</v>
      </c>
      <c r="E70" s="6" t="s">
        <v>32</v>
      </c>
      <c r="F70" s="7">
        <v>2900</v>
      </c>
      <c r="G70" s="7">
        <v>0.2</v>
      </c>
      <c r="H70" s="7">
        <v>580</v>
      </c>
      <c r="I70" s="7">
        <v>0.08</v>
      </c>
      <c r="J70" s="7">
        <v>232</v>
      </c>
      <c r="K70" s="7">
        <v>2900</v>
      </c>
      <c r="L70" s="7">
        <v>0.07</v>
      </c>
      <c r="M70" s="7">
        <v>203</v>
      </c>
      <c r="N70" s="7">
        <v>2900</v>
      </c>
      <c r="O70" s="7">
        <v>58</v>
      </c>
      <c r="P70" s="7">
        <v>2900</v>
      </c>
      <c r="Q70" s="7">
        <v>0.015</v>
      </c>
      <c r="R70" s="7">
        <v>43.5</v>
      </c>
      <c r="S70" s="7">
        <v>0.005</v>
      </c>
      <c r="T70" s="7">
        <v>14.5</v>
      </c>
      <c r="U70" s="7">
        <v>2900</v>
      </c>
      <c r="V70" s="7">
        <v>0.015</v>
      </c>
      <c r="W70" s="7">
        <v>43.5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>
        <v>2900</v>
      </c>
      <c r="AI70" s="7">
        <v>0.1</v>
      </c>
      <c r="AJ70" s="7">
        <v>290</v>
      </c>
      <c r="AK70" s="7">
        <v>2900</v>
      </c>
      <c r="AL70" s="7">
        <v>0.1</v>
      </c>
      <c r="AM70" s="7">
        <v>290</v>
      </c>
      <c r="AN70" s="7">
        <v>45</v>
      </c>
      <c r="AO70" s="7">
        <v>870</v>
      </c>
      <c r="AP70" s="7">
        <v>290</v>
      </c>
      <c r="AQ70" s="7">
        <v>304.5</v>
      </c>
      <c r="AR70" s="7">
        <v>290</v>
      </c>
    </row>
    <row r="71" outlineLevel="1" collapsed="1" spans="1:44">
      <c r="A71" s="5"/>
      <c r="B71" s="6">
        <f>SUBTOTAL(9,B70)</f>
        <v>0</v>
      </c>
      <c r="C71" s="6"/>
      <c r="D71" s="4" t="s">
        <v>583</v>
      </c>
      <c r="E71" s="6"/>
      <c r="F71" s="7"/>
      <c r="G71" s="7"/>
      <c r="H71" s="7">
        <f>SUBTOTAL(9,H70)</f>
        <v>580</v>
      </c>
      <c r="I71" s="7"/>
      <c r="J71" s="7">
        <f>SUBTOTAL(9,J70)</f>
        <v>232</v>
      </c>
      <c r="K71" s="7"/>
      <c r="L71" s="7"/>
      <c r="M71" s="7">
        <f>SUBTOTAL(9,M70)</f>
        <v>203</v>
      </c>
      <c r="N71" s="7"/>
      <c r="O71" s="7">
        <f>SUBTOTAL(9,O70)</f>
        <v>58</v>
      </c>
      <c r="P71" s="7"/>
      <c r="Q71" s="7"/>
      <c r="R71" s="7">
        <f>SUBTOTAL(9,R70)</f>
        <v>43.5</v>
      </c>
      <c r="S71" s="7"/>
      <c r="T71" s="7">
        <f>SUBTOTAL(9,T70)</f>
        <v>14.5</v>
      </c>
      <c r="U71" s="7"/>
      <c r="V71" s="7"/>
      <c r="W71" s="7">
        <f>SUBTOTAL(9,W70)</f>
        <v>43.5</v>
      </c>
      <c r="X71" s="7"/>
      <c r="Y71" s="7"/>
      <c r="Z71" s="7">
        <f>SUBTOTAL(9,Z70)</f>
        <v>0</v>
      </c>
      <c r="AA71" s="7">
        <f>SUBTOTAL(9,AA70)</f>
        <v>0</v>
      </c>
      <c r="AB71" s="7">
        <f>SUBTOTAL(9,AB70)</f>
        <v>0</v>
      </c>
      <c r="AC71" s="7">
        <f>SUBTOTAL(9,AC70)</f>
        <v>0</v>
      </c>
      <c r="AD71" s="7">
        <f>SUBTOTAL(9,AD70)</f>
        <v>0</v>
      </c>
      <c r="AE71" s="7">
        <f>SUBTOTAL(9,AE70)</f>
        <v>0</v>
      </c>
      <c r="AF71" s="7">
        <f>SUBTOTAL(9,AF70)</f>
        <v>0</v>
      </c>
      <c r="AG71" s="7">
        <f>SUBTOTAL(9,AG70)</f>
        <v>0</v>
      </c>
      <c r="AH71" s="7"/>
      <c r="AI71" s="7"/>
      <c r="AJ71" s="7">
        <f>SUBTOTAL(9,AJ70)</f>
        <v>290</v>
      </c>
      <c r="AK71" s="7"/>
      <c r="AL71" s="7"/>
      <c r="AM71" s="7">
        <f>SUBTOTAL(9,AM70)</f>
        <v>290</v>
      </c>
      <c r="AN71" s="7">
        <f>SUBTOTAL(9,AN70)</f>
        <v>45</v>
      </c>
      <c r="AO71" s="7">
        <f>SUBTOTAL(9,AO70)</f>
        <v>870</v>
      </c>
      <c r="AP71" s="7">
        <f>SUBTOTAL(9,AP70)</f>
        <v>290</v>
      </c>
      <c r="AQ71" s="7">
        <f>SUBTOTAL(9,AQ70)</f>
        <v>304.5</v>
      </c>
      <c r="AR71" s="7">
        <f>SUBTOTAL(9,AR70)</f>
        <v>290</v>
      </c>
    </row>
    <row r="72" hidden="1" outlineLevel="2" spans="1:44">
      <c r="A72" s="5">
        <v>103</v>
      </c>
      <c r="B72" s="6" t="s">
        <v>187</v>
      </c>
      <c r="C72" s="6" t="s">
        <v>185</v>
      </c>
      <c r="D72" s="6" t="s">
        <v>188</v>
      </c>
      <c r="E72" s="6" t="s">
        <v>32</v>
      </c>
      <c r="F72" s="7">
        <v>2650</v>
      </c>
      <c r="G72" s="7">
        <v>0.2</v>
      </c>
      <c r="H72" s="7">
        <v>530</v>
      </c>
      <c r="I72" s="7">
        <v>0.08</v>
      </c>
      <c r="J72" s="7">
        <v>212</v>
      </c>
      <c r="K72" s="7">
        <v>2650</v>
      </c>
      <c r="L72" s="7">
        <v>0.07</v>
      </c>
      <c r="M72" s="7">
        <v>185.5</v>
      </c>
      <c r="N72" s="7">
        <v>2650</v>
      </c>
      <c r="O72" s="7">
        <v>53</v>
      </c>
      <c r="P72" s="7">
        <v>2650</v>
      </c>
      <c r="Q72" s="7">
        <v>0.015</v>
      </c>
      <c r="R72" s="7">
        <v>39.75</v>
      </c>
      <c r="S72" s="7">
        <v>0.005</v>
      </c>
      <c r="T72" s="7">
        <v>13.25</v>
      </c>
      <c r="U72" s="7">
        <v>2650</v>
      </c>
      <c r="V72" s="7">
        <v>0.015</v>
      </c>
      <c r="W72" s="7">
        <v>39.75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>
        <v>3559</v>
      </c>
      <c r="AI72" s="7">
        <v>0.1</v>
      </c>
      <c r="AJ72" s="7">
        <v>355.9</v>
      </c>
      <c r="AK72" s="7">
        <v>3559</v>
      </c>
      <c r="AL72" s="7">
        <v>0.1</v>
      </c>
      <c r="AM72" s="7">
        <v>355.9</v>
      </c>
      <c r="AN72" s="7">
        <v>45</v>
      </c>
      <c r="AO72" s="7">
        <v>795</v>
      </c>
      <c r="AP72" s="7">
        <v>355.9</v>
      </c>
      <c r="AQ72" s="7">
        <v>278.25</v>
      </c>
      <c r="AR72" s="7">
        <v>355.9</v>
      </c>
    </row>
    <row r="73" outlineLevel="1" collapsed="1" spans="1:44">
      <c r="A73" s="5"/>
      <c r="B73" s="6">
        <f>SUBTOTAL(9,B72)</f>
        <v>0</v>
      </c>
      <c r="C73" s="6"/>
      <c r="D73" s="4" t="s">
        <v>584</v>
      </c>
      <c r="E73" s="6"/>
      <c r="F73" s="7"/>
      <c r="G73" s="7"/>
      <c r="H73" s="7">
        <f>SUBTOTAL(9,H72)</f>
        <v>530</v>
      </c>
      <c r="I73" s="7"/>
      <c r="J73" s="7">
        <f>SUBTOTAL(9,J72)</f>
        <v>212</v>
      </c>
      <c r="K73" s="7"/>
      <c r="L73" s="7"/>
      <c r="M73" s="7">
        <f>SUBTOTAL(9,M72)</f>
        <v>185.5</v>
      </c>
      <c r="N73" s="7"/>
      <c r="O73" s="7">
        <f>SUBTOTAL(9,O72)</f>
        <v>53</v>
      </c>
      <c r="P73" s="7"/>
      <c r="Q73" s="7"/>
      <c r="R73" s="7">
        <f>SUBTOTAL(9,R72)</f>
        <v>39.75</v>
      </c>
      <c r="S73" s="7"/>
      <c r="T73" s="7">
        <f>SUBTOTAL(9,T72)</f>
        <v>13.25</v>
      </c>
      <c r="U73" s="7"/>
      <c r="V73" s="7"/>
      <c r="W73" s="7">
        <f>SUBTOTAL(9,W72)</f>
        <v>39.75</v>
      </c>
      <c r="X73" s="7"/>
      <c r="Y73" s="7"/>
      <c r="Z73" s="7">
        <f>SUBTOTAL(9,Z72)</f>
        <v>0</v>
      </c>
      <c r="AA73" s="7">
        <f>SUBTOTAL(9,AA72)</f>
        <v>0</v>
      </c>
      <c r="AB73" s="7">
        <f>SUBTOTAL(9,AB72)</f>
        <v>0</v>
      </c>
      <c r="AC73" s="7">
        <f>SUBTOTAL(9,AC72)</f>
        <v>0</v>
      </c>
      <c r="AD73" s="7">
        <f>SUBTOTAL(9,AD72)</f>
        <v>0</v>
      </c>
      <c r="AE73" s="7">
        <f>SUBTOTAL(9,AE72)</f>
        <v>0</v>
      </c>
      <c r="AF73" s="7">
        <f>SUBTOTAL(9,AF72)</f>
        <v>0</v>
      </c>
      <c r="AG73" s="7">
        <f>SUBTOTAL(9,AG72)</f>
        <v>0</v>
      </c>
      <c r="AH73" s="7"/>
      <c r="AI73" s="7"/>
      <c r="AJ73" s="7">
        <f>SUBTOTAL(9,AJ72)</f>
        <v>355.9</v>
      </c>
      <c r="AK73" s="7"/>
      <c r="AL73" s="7"/>
      <c r="AM73" s="7">
        <f>SUBTOTAL(9,AM72)</f>
        <v>355.9</v>
      </c>
      <c r="AN73" s="7">
        <f>SUBTOTAL(9,AN72)</f>
        <v>45</v>
      </c>
      <c r="AO73" s="7">
        <f>SUBTOTAL(9,AO72)</f>
        <v>795</v>
      </c>
      <c r="AP73" s="7">
        <f>SUBTOTAL(9,AP72)</f>
        <v>355.9</v>
      </c>
      <c r="AQ73" s="7">
        <f>SUBTOTAL(9,AQ72)</f>
        <v>278.25</v>
      </c>
      <c r="AR73" s="7">
        <f>SUBTOTAL(9,AR72)</f>
        <v>355.9</v>
      </c>
    </row>
    <row r="74" hidden="1" outlineLevel="2" spans="1:44">
      <c r="A74" s="5">
        <v>208</v>
      </c>
      <c r="B74" s="6" t="s">
        <v>349</v>
      </c>
      <c r="C74" s="6" t="s">
        <v>337</v>
      </c>
      <c r="D74" s="6" t="s">
        <v>350</v>
      </c>
      <c r="E74" s="6" t="s">
        <v>56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>
        <v>8756</v>
      </c>
      <c r="Y74" s="7">
        <v>0.005</v>
      </c>
      <c r="Z74" s="7">
        <v>-26</v>
      </c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>
        <v>-26</v>
      </c>
      <c r="AP74" s="7">
        <v>0</v>
      </c>
      <c r="AQ74" s="7">
        <v>0</v>
      </c>
      <c r="AR74" s="7">
        <v>0</v>
      </c>
    </row>
    <row r="75" hidden="1" outlineLevel="2" spans="1:44">
      <c r="A75" s="5">
        <v>209</v>
      </c>
      <c r="B75" s="6" t="s">
        <v>349</v>
      </c>
      <c r="C75" s="6" t="s">
        <v>337</v>
      </c>
      <c r="D75" s="6" t="s">
        <v>350</v>
      </c>
      <c r="E75" s="6" t="s">
        <v>57</v>
      </c>
      <c r="F75" s="7">
        <v>8756</v>
      </c>
      <c r="G75" s="7">
        <v>0.2</v>
      </c>
      <c r="H75" s="7">
        <v>1751</v>
      </c>
      <c r="I75" s="7">
        <v>0.08</v>
      </c>
      <c r="J75" s="7">
        <v>700.5</v>
      </c>
      <c r="K75" s="7">
        <v>8756</v>
      </c>
      <c r="L75" s="7">
        <v>0.07</v>
      </c>
      <c r="M75" s="7">
        <v>613</v>
      </c>
      <c r="N75" s="7">
        <v>8756</v>
      </c>
      <c r="O75" s="7">
        <v>175</v>
      </c>
      <c r="P75" s="7">
        <v>3999</v>
      </c>
      <c r="Q75" s="7">
        <v>0.02</v>
      </c>
      <c r="R75" s="7">
        <v>80</v>
      </c>
      <c r="S75" s="7">
        <v>0.01</v>
      </c>
      <c r="T75" s="7">
        <v>40</v>
      </c>
      <c r="U75" s="7">
        <v>8756</v>
      </c>
      <c r="V75" s="7">
        <v>0.005</v>
      </c>
      <c r="W75" s="7">
        <v>44</v>
      </c>
      <c r="X75" s="7">
        <v>8756</v>
      </c>
      <c r="Y75" s="7">
        <v>0.005</v>
      </c>
      <c r="Z75" s="7">
        <v>44</v>
      </c>
      <c r="AA75" s="7">
        <v>5</v>
      </c>
      <c r="AB75" s="7">
        <v>0</v>
      </c>
      <c r="AC75" s="7"/>
      <c r="AD75" s="7"/>
      <c r="AE75" s="7"/>
      <c r="AF75" s="7"/>
      <c r="AG75" s="7"/>
      <c r="AH75" s="7">
        <v>8756</v>
      </c>
      <c r="AI75" s="7">
        <v>0.1</v>
      </c>
      <c r="AJ75" s="7">
        <v>876</v>
      </c>
      <c r="AK75" s="7">
        <v>8756</v>
      </c>
      <c r="AL75" s="7">
        <v>0.06</v>
      </c>
      <c r="AM75" s="7">
        <v>525</v>
      </c>
      <c r="AN75" s="7">
        <v>45</v>
      </c>
      <c r="AO75" s="7">
        <v>2537</v>
      </c>
      <c r="AP75" s="7">
        <v>876</v>
      </c>
      <c r="AQ75" s="7">
        <v>915.5</v>
      </c>
      <c r="AR75" s="7">
        <v>525</v>
      </c>
    </row>
    <row r="76" outlineLevel="1" collapsed="1" spans="1:44">
      <c r="A76" s="5"/>
      <c r="B76" s="6">
        <f>SUBTOTAL(9,B74:B75)</f>
        <v>0</v>
      </c>
      <c r="C76" s="6"/>
      <c r="D76" s="4" t="s">
        <v>585</v>
      </c>
      <c r="E76" s="6"/>
      <c r="F76" s="7"/>
      <c r="G76" s="7"/>
      <c r="H76" s="7">
        <f>SUBTOTAL(9,H74:H75)</f>
        <v>1751</v>
      </c>
      <c r="I76" s="7"/>
      <c r="J76" s="7">
        <f>SUBTOTAL(9,J74:J75)</f>
        <v>700.5</v>
      </c>
      <c r="K76" s="7"/>
      <c r="L76" s="7"/>
      <c r="M76" s="7">
        <f>SUBTOTAL(9,M74:M75)</f>
        <v>613</v>
      </c>
      <c r="N76" s="7"/>
      <c r="O76" s="7">
        <f>SUBTOTAL(9,O74:O75)</f>
        <v>175</v>
      </c>
      <c r="P76" s="7"/>
      <c r="Q76" s="7"/>
      <c r="R76" s="7">
        <f>SUBTOTAL(9,R74:R75)</f>
        <v>80</v>
      </c>
      <c r="S76" s="7"/>
      <c r="T76" s="7">
        <f>SUBTOTAL(9,T74:T75)</f>
        <v>40</v>
      </c>
      <c r="U76" s="7"/>
      <c r="V76" s="7"/>
      <c r="W76" s="7">
        <f>SUBTOTAL(9,W74:W75)</f>
        <v>44</v>
      </c>
      <c r="X76" s="7"/>
      <c r="Y76" s="7"/>
      <c r="Z76" s="7">
        <f>SUBTOTAL(9,Z74:Z75)</f>
        <v>18</v>
      </c>
      <c r="AA76" s="7">
        <f>SUBTOTAL(9,AA74:AA75)</f>
        <v>5</v>
      </c>
      <c r="AB76" s="7">
        <f>SUBTOTAL(9,AB74:AB75)</f>
        <v>0</v>
      </c>
      <c r="AC76" s="7">
        <f>SUBTOTAL(9,AC74:AC75)</f>
        <v>0</v>
      </c>
      <c r="AD76" s="7">
        <f>SUBTOTAL(9,AD74:AD75)</f>
        <v>0</v>
      </c>
      <c r="AE76" s="7">
        <f>SUBTOTAL(9,AE74:AE75)</f>
        <v>0</v>
      </c>
      <c r="AF76" s="7">
        <f>SUBTOTAL(9,AF74:AF75)</f>
        <v>0</v>
      </c>
      <c r="AG76" s="7">
        <f>SUBTOTAL(9,AG74:AG75)</f>
        <v>0</v>
      </c>
      <c r="AH76" s="7"/>
      <c r="AI76" s="7"/>
      <c r="AJ76" s="7">
        <f>SUBTOTAL(9,AJ74:AJ75)</f>
        <v>876</v>
      </c>
      <c r="AK76" s="7"/>
      <c r="AL76" s="7"/>
      <c r="AM76" s="7">
        <f>SUBTOTAL(9,AM74:AM75)</f>
        <v>525</v>
      </c>
      <c r="AN76" s="7">
        <f>SUBTOTAL(9,AN74:AN75)</f>
        <v>45</v>
      </c>
      <c r="AO76" s="7">
        <f>SUBTOTAL(9,AO74:AO75)</f>
        <v>2511</v>
      </c>
      <c r="AP76" s="7">
        <f>SUBTOTAL(9,AP74:AP75)</f>
        <v>876</v>
      </c>
      <c r="AQ76" s="7">
        <f>SUBTOTAL(9,AQ74:AQ75)</f>
        <v>915.5</v>
      </c>
      <c r="AR76" s="7">
        <f>SUBTOTAL(9,AR74:AR75)</f>
        <v>525</v>
      </c>
    </row>
    <row r="77" hidden="1" outlineLevel="2" spans="1:44">
      <c r="A77" s="5">
        <v>210</v>
      </c>
      <c r="B77" s="6" t="s">
        <v>351</v>
      </c>
      <c r="C77" s="6" t="s">
        <v>337</v>
      </c>
      <c r="D77" s="6" t="s">
        <v>352</v>
      </c>
      <c r="E77" s="6" t="s">
        <v>56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>
        <v>5133</v>
      </c>
      <c r="Y77" s="7">
        <v>0.005</v>
      </c>
      <c r="Z77" s="7">
        <v>-15</v>
      </c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>
        <v>-15</v>
      </c>
      <c r="AP77" s="7">
        <v>0</v>
      </c>
      <c r="AQ77" s="7">
        <v>0</v>
      </c>
      <c r="AR77" s="7">
        <v>0</v>
      </c>
    </row>
    <row r="78" hidden="1" outlineLevel="2" spans="1:44">
      <c r="A78" s="5">
        <v>211</v>
      </c>
      <c r="B78" s="6" t="s">
        <v>351</v>
      </c>
      <c r="C78" s="6" t="s">
        <v>337</v>
      </c>
      <c r="D78" s="6" t="s">
        <v>352</v>
      </c>
      <c r="E78" s="6" t="s">
        <v>57</v>
      </c>
      <c r="F78" s="7">
        <v>5133</v>
      </c>
      <c r="G78" s="7">
        <v>0.2</v>
      </c>
      <c r="H78" s="7">
        <v>1027</v>
      </c>
      <c r="I78" s="7">
        <v>0.08</v>
      </c>
      <c r="J78" s="7">
        <v>410.6</v>
      </c>
      <c r="K78" s="7">
        <v>5133</v>
      </c>
      <c r="L78" s="7">
        <v>0.07</v>
      </c>
      <c r="M78" s="7">
        <v>359</v>
      </c>
      <c r="N78" s="7">
        <v>5133</v>
      </c>
      <c r="O78" s="7">
        <v>103</v>
      </c>
      <c r="P78" s="7">
        <v>3620</v>
      </c>
      <c r="Q78" s="7">
        <v>0.02</v>
      </c>
      <c r="R78" s="7">
        <v>72</v>
      </c>
      <c r="S78" s="7">
        <v>0.01</v>
      </c>
      <c r="T78" s="7">
        <v>36</v>
      </c>
      <c r="U78" s="7">
        <v>5133</v>
      </c>
      <c r="V78" s="7">
        <v>0.005</v>
      </c>
      <c r="W78" s="7">
        <v>26</v>
      </c>
      <c r="X78" s="7">
        <v>5133</v>
      </c>
      <c r="Y78" s="7">
        <v>0.005</v>
      </c>
      <c r="Z78" s="7">
        <v>26</v>
      </c>
      <c r="AA78" s="7">
        <v>5</v>
      </c>
      <c r="AB78" s="7">
        <v>0</v>
      </c>
      <c r="AC78" s="7"/>
      <c r="AD78" s="7"/>
      <c r="AE78" s="7"/>
      <c r="AF78" s="7"/>
      <c r="AG78" s="7"/>
      <c r="AH78" s="7">
        <v>5133</v>
      </c>
      <c r="AI78" s="7">
        <v>0.1</v>
      </c>
      <c r="AJ78" s="7">
        <v>513</v>
      </c>
      <c r="AK78" s="7">
        <v>5133</v>
      </c>
      <c r="AL78" s="7">
        <v>0.06</v>
      </c>
      <c r="AM78" s="7">
        <v>308</v>
      </c>
      <c r="AN78" s="7">
        <v>45</v>
      </c>
      <c r="AO78" s="7">
        <v>1515</v>
      </c>
      <c r="AP78" s="7">
        <v>513</v>
      </c>
      <c r="AQ78" s="7">
        <v>549.6</v>
      </c>
      <c r="AR78" s="7">
        <v>308</v>
      </c>
    </row>
    <row r="79" outlineLevel="1" collapsed="1" spans="1:44">
      <c r="A79" s="5"/>
      <c r="B79" s="6">
        <f>SUBTOTAL(9,B77:B78)</f>
        <v>0</v>
      </c>
      <c r="C79" s="6"/>
      <c r="D79" s="4" t="s">
        <v>586</v>
      </c>
      <c r="E79" s="6"/>
      <c r="F79" s="7"/>
      <c r="G79" s="7"/>
      <c r="H79" s="7">
        <f>SUBTOTAL(9,H77:H78)</f>
        <v>1027</v>
      </c>
      <c r="I79" s="7"/>
      <c r="J79" s="7">
        <f>SUBTOTAL(9,J77:J78)</f>
        <v>410.6</v>
      </c>
      <c r="K79" s="7"/>
      <c r="L79" s="7"/>
      <c r="M79" s="7">
        <f>SUBTOTAL(9,M77:M78)</f>
        <v>359</v>
      </c>
      <c r="N79" s="7"/>
      <c r="O79" s="7">
        <f>SUBTOTAL(9,O77:O78)</f>
        <v>103</v>
      </c>
      <c r="P79" s="7"/>
      <c r="Q79" s="7"/>
      <c r="R79" s="7">
        <f>SUBTOTAL(9,R77:R78)</f>
        <v>72</v>
      </c>
      <c r="S79" s="7"/>
      <c r="T79" s="7">
        <f>SUBTOTAL(9,T77:T78)</f>
        <v>36</v>
      </c>
      <c r="U79" s="7"/>
      <c r="V79" s="7"/>
      <c r="W79" s="7">
        <f>SUBTOTAL(9,W77:W78)</f>
        <v>26</v>
      </c>
      <c r="X79" s="7"/>
      <c r="Y79" s="7"/>
      <c r="Z79" s="7">
        <f>SUBTOTAL(9,Z77:Z78)</f>
        <v>11</v>
      </c>
      <c r="AA79" s="7">
        <f>SUBTOTAL(9,AA77:AA78)</f>
        <v>5</v>
      </c>
      <c r="AB79" s="7">
        <f>SUBTOTAL(9,AB77:AB78)</f>
        <v>0</v>
      </c>
      <c r="AC79" s="7">
        <f>SUBTOTAL(9,AC77:AC78)</f>
        <v>0</v>
      </c>
      <c r="AD79" s="7">
        <f>SUBTOTAL(9,AD77:AD78)</f>
        <v>0</v>
      </c>
      <c r="AE79" s="7">
        <f>SUBTOTAL(9,AE77:AE78)</f>
        <v>0</v>
      </c>
      <c r="AF79" s="7">
        <f>SUBTOTAL(9,AF77:AF78)</f>
        <v>0</v>
      </c>
      <c r="AG79" s="7">
        <f>SUBTOTAL(9,AG77:AG78)</f>
        <v>0</v>
      </c>
      <c r="AH79" s="7"/>
      <c r="AI79" s="7"/>
      <c r="AJ79" s="7">
        <f>SUBTOTAL(9,AJ77:AJ78)</f>
        <v>513</v>
      </c>
      <c r="AK79" s="7"/>
      <c r="AL79" s="7"/>
      <c r="AM79" s="7">
        <f>SUBTOTAL(9,AM77:AM78)</f>
        <v>308</v>
      </c>
      <c r="AN79" s="7">
        <f>SUBTOTAL(9,AN77:AN78)</f>
        <v>45</v>
      </c>
      <c r="AO79" s="7">
        <f>SUBTOTAL(9,AO77:AO78)</f>
        <v>1500</v>
      </c>
      <c r="AP79" s="7">
        <f>SUBTOTAL(9,AP77:AP78)</f>
        <v>513</v>
      </c>
      <c r="AQ79" s="7">
        <f>SUBTOTAL(9,AQ77:AQ78)</f>
        <v>549.6</v>
      </c>
      <c r="AR79" s="7">
        <f>SUBTOTAL(9,AR77:AR78)</f>
        <v>308</v>
      </c>
    </row>
    <row r="80" hidden="1" outlineLevel="2" spans="1:44">
      <c r="A80" s="5">
        <v>206</v>
      </c>
      <c r="B80" s="6" t="s">
        <v>347</v>
      </c>
      <c r="C80" s="6" t="s">
        <v>337</v>
      </c>
      <c r="D80" s="6" t="s">
        <v>348</v>
      </c>
      <c r="E80" s="6" t="s">
        <v>56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>
        <v>4591</v>
      </c>
      <c r="Y80" s="7">
        <v>0.005</v>
      </c>
      <c r="Z80" s="7">
        <v>-14</v>
      </c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>
        <v>-14</v>
      </c>
      <c r="AP80" s="7">
        <v>0</v>
      </c>
      <c r="AQ80" s="7">
        <v>0</v>
      </c>
      <c r="AR80" s="7">
        <v>0</v>
      </c>
    </row>
    <row r="81" hidden="1" outlineLevel="2" spans="1:44">
      <c r="A81" s="5">
        <v>207</v>
      </c>
      <c r="B81" s="6" t="s">
        <v>347</v>
      </c>
      <c r="C81" s="6" t="s">
        <v>337</v>
      </c>
      <c r="D81" s="6" t="s">
        <v>348</v>
      </c>
      <c r="E81" s="6" t="s">
        <v>57</v>
      </c>
      <c r="F81" s="7">
        <v>4591</v>
      </c>
      <c r="G81" s="7">
        <v>0.2</v>
      </c>
      <c r="H81" s="7">
        <v>918</v>
      </c>
      <c r="I81" s="7">
        <v>0.08</v>
      </c>
      <c r="J81" s="7">
        <v>367.3</v>
      </c>
      <c r="K81" s="7">
        <v>4591</v>
      </c>
      <c r="L81" s="7">
        <v>0.07</v>
      </c>
      <c r="M81" s="7">
        <v>321</v>
      </c>
      <c r="N81" s="7">
        <v>4591</v>
      </c>
      <c r="O81" s="7">
        <v>92</v>
      </c>
      <c r="P81" s="7">
        <v>3036</v>
      </c>
      <c r="Q81" s="7">
        <v>0.02</v>
      </c>
      <c r="R81" s="7">
        <v>61</v>
      </c>
      <c r="S81" s="7">
        <v>0.01</v>
      </c>
      <c r="T81" s="7">
        <v>30</v>
      </c>
      <c r="U81" s="7">
        <v>4591</v>
      </c>
      <c r="V81" s="7">
        <v>0.005</v>
      </c>
      <c r="W81" s="7">
        <v>23</v>
      </c>
      <c r="X81" s="7">
        <v>4591</v>
      </c>
      <c r="Y81" s="7">
        <v>0.005</v>
      </c>
      <c r="Z81" s="7">
        <v>23</v>
      </c>
      <c r="AA81" s="7">
        <v>5</v>
      </c>
      <c r="AB81" s="7">
        <v>0</v>
      </c>
      <c r="AC81" s="7"/>
      <c r="AD81" s="7"/>
      <c r="AE81" s="7"/>
      <c r="AF81" s="7"/>
      <c r="AG81" s="7"/>
      <c r="AH81" s="7">
        <v>4591</v>
      </c>
      <c r="AI81" s="7">
        <v>0.1</v>
      </c>
      <c r="AJ81" s="7">
        <v>459</v>
      </c>
      <c r="AK81" s="7">
        <v>4591</v>
      </c>
      <c r="AL81" s="7">
        <v>0.06</v>
      </c>
      <c r="AM81" s="7">
        <v>275</v>
      </c>
      <c r="AN81" s="7">
        <v>45</v>
      </c>
      <c r="AO81" s="7">
        <v>1351</v>
      </c>
      <c r="AP81" s="7">
        <v>459</v>
      </c>
      <c r="AQ81" s="7">
        <v>489.3</v>
      </c>
      <c r="AR81" s="7">
        <v>275</v>
      </c>
    </row>
    <row r="82" outlineLevel="1" collapsed="1" spans="1:44">
      <c r="A82" s="5"/>
      <c r="B82" s="6">
        <f>SUBTOTAL(9,B80:B81)</f>
        <v>0</v>
      </c>
      <c r="C82" s="6"/>
      <c r="D82" s="4" t="s">
        <v>587</v>
      </c>
      <c r="E82" s="6"/>
      <c r="F82" s="7"/>
      <c r="G82" s="7"/>
      <c r="H82" s="7">
        <f>SUBTOTAL(9,H80:H81)</f>
        <v>918</v>
      </c>
      <c r="I82" s="7"/>
      <c r="J82" s="7">
        <f>SUBTOTAL(9,J80:J81)</f>
        <v>367.3</v>
      </c>
      <c r="K82" s="7"/>
      <c r="L82" s="7"/>
      <c r="M82" s="7">
        <f>SUBTOTAL(9,M80:M81)</f>
        <v>321</v>
      </c>
      <c r="N82" s="7"/>
      <c r="O82" s="7">
        <f>SUBTOTAL(9,O80:O81)</f>
        <v>92</v>
      </c>
      <c r="P82" s="7"/>
      <c r="Q82" s="7"/>
      <c r="R82" s="7">
        <f>SUBTOTAL(9,R80:R81)</f>
        <v>61</v>
      </c>
      <c r="S82" s="7"/>
      <c r="T82" s="7">
        <f>SUBTOTAL(9,T80:T81)</f>
        <v>30</v>
      </c>
      <c r="U82" s="7"/>
      <c r="V82" s="7"/>
      <c r="W82" s="7">
        <f>SUBTOTAL(9,W80:W81)</f>
        <v>23</v>
      </c>
      <c r="X82" s="7"/>
      <c r="Y82" s="7"/>
      <c r="Z82" s="7">
        <f>SUBTOTAL(9,Z80:Z81)</f>
        <v>9</v>
      </c>
      <c r="AA82" s="7">
        <f>SUBTOTAL(9,AA80:AA81)</f>
        <v>5</v>
      </c>
      <c r="AB82" s="7">
        <f>SUBTOTAL(9,AB80:AB81)</f>
        <v>0</v>
      </c>
      <c r="AC82" s="7">
        <f>SUBTOTAL(9,AC80:AC81)</f>
        <v>0</v>
      </c>
      <c r="AD82" s="7">
        <f>SUBTOTAL(9,AD80:AD81)</f>
        <v>0</v>
      </c>
      <c r="AE82" s="7">
        <f>SUBTOTAL(9,AE80:AE81)</f>
        <v>0</v>
      </c>
      <c r="AF82" s="7">
        <f>SUBTOTAL(9,AF80:AF81)</f>
        <v>0</v>
      </c>
      <c r="AG82" s="7">
        <f>SUBTOTAL(9,AG80:AG81)</f>
        <v>0</v>
      </c>
      <c r="AH82" s="7"/>
      <c r="AI82" s="7"/>
      <c r="AJ82" s="7">
        <f>SUBTOTAL(9,AJ80:AJ81)</f>
        <v>459</v>
      </c>
      <c r="AK82" s="7"/>
      <c r="AL82" s="7"/>
      <c r="AM82" s="7">
        <f>SUBTOTAL(9,AM80:AM81)</f>
        <v>275</v>
      </c>
      <c r="AN82" s="7">
        <f>SUBTOTAL(9,AN80:AN81)</f>
        <v>45</v>
      </c>
      <c r="AO82" s="7">
        <f>SUBTOTAL(9,AO80:AO81)</f>
        <v>1337</v>
      </c>
      <c r="AP82" s="7">
        <f>SUBTOTAL(9,AP80:AP81)</f>
        <v>459</v>
      </c>
      <c r="AQ82" s="7">
        <f>SUBTOTAL(9,AQ80:AQ81)</f>
        <v>489.3</v>
      </c>
      <c r="AR82" s="7">
        <f>SUBTOTAL(9,AR80:AR81)</f>
        <v>275</v>
      </c>
    </row>
    <row r="83" hidden="1" outlineLevel="2" spans="1:44">
      <c r="A83" s="5">
        <v>204</v>
      </c>
      <c r="B83" s="6" t="s">
        <v>345</v>
      </c>
      <c r="C83" s="6" t="s">
        <v>337</v>
      </c>
      <c r="D83" s="6" t="s">
        <v>346</v>
      </c>
      <c r="E83" s="6" t="s">
        <v>56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>
        <v>4625</v>
      </c>
      <c r="Y83" s="7">
        <v>0.005</v>
      </c>
      <c r="Z83" s="7">
        <v>-14</v>
      </c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>
        <v>-14</v>
      </c>
      <c r="AP83" s="7">
        <v>0</v>
      </c>
      <c r="AQ83" s="7">
        <v>0</v>
      </c>
      <c r="AR83" s="7">
        <v>0</v>
      </c>
    </row>
    <row r="84" hidden="1" outlineLevel="2" spans="1:44">
      <c r="A84" s="5">
        <v>205</v>
      </c>
      <c r="B84" s="6" t="s">
        <v>345</v>
      </c>
      <c r="C84" s="6" t="s">
        <v>337</v>
      </c>
      <c r="D84" s="6" t="s">
        <v>346</v>
      </c>
      <c r="E84" s="6" t="s">
        <v>57</v>
      </c>
      <c r="F84" s="7">
        <v>4625</v>
      </c>
      <c r="G84" s="7">
        <v>0.2</v>
      </c>
      <c r="H84" s="7">
        <v>925</v>
      </c>
      <c r="I84" s="7">
        <v>0.08</v>
      </c>
      <c r="J84" s="7">
        <v>370</v>
      </c>
      <c r="K84" s="7">
        <v>4625</v>
      </c>
      <c r="L84" s="7">
        <v>0.07</v>
      </c>
      <c r="M84" s="7">
        <v>324</v>
      </c>
      <c r="N84" s="7">
        <v>4625</v>
      </c>
      <c r="O84" s="7">
        <v>93</v>
      </c>
      <c r="P84" s="7">
        <v>3418</v>
      </c>
      <c r="Q84" s="7">
        <v>0.02</v>
      </c>
      <c r="R84" s="7">
        <v>68</v>
      </c>
      <c r="S84" s="7">
        <v>0.01</v>
      </c>
      <c r="T84" s="7">
        <v>34</v>
      </c>
      <c r="U84" s="7">
        <v>4625</v>
      </c>
      <c r="V84" s="7">
        <v>0.005</v>
      </c>
      <c r="W84" s="7">
        <v>23</v>
      </c>
      <c r="X84" s="7">
        <v>4625</v>
      </c>
      <c r="Y84" s="7">
        <v>0.005</v>
      </c>
      <c r="Z84" s="7">
        <v>23</v>
      </c>
      <c r="AA84" s="7">
        <v>5</v>
      </c>
      <c r="AB84" s="7">
        <v>0</v>
      </c>
      <c r="AC84" s="7"/>
      <c r="AD84" s="7"/>
      <c r="AE84" s="7"/>
      <c r="AF84" s="7"/>
      <c r="AG84" s="7"/>
      <c r="AH84" s="7">
        <v>4625</v>
      </c>
      <c r="AI84" s="7">
        <v>0.1</v>
      </c>
      <c r="AJ84" s="7">
        <v>463</v>
      </c>
      <c r="AK84" s="7">
        <v>4625</v>
      </c>
      <c r="AL84" s="7">
        <v>0.06</v>
      </c>
      <c r="AM84" s="7">
        <v>278</v>
      </c>
      <c r="AN84" s="7">
        <v>45</v>
      </c>
      <c r="AO84" s="7">
        <v>1368</v>
      </c>
      <c r="AP84" s="7">
        <v>463</v>
      </c>
      <c r="AQ84" s="7">
        <v>497</v>
      </c>
      <c r="AR84" s="7">
        <v>278</v>
      </c>
    </row>
    <row r="85" outlineLevel="1" collapsed="1" spans="1:44">
      <c r="A85" s="5"/>
      <c r="B85" s="6">
        <f>SUBTOTAL(9,B83:B84)</f>
        <v>0</v>
      </c>
      <c r="C85" s="6"/>
      <c r="D85" s="4" t="s">
        <v>588</v>
      </c>
      <c r="E85" s="6"/>
      <c r="F85" s="7"/>
      <c r="G85" s="7"/>
      <c r="H85" s="7">
        <f>SUBTOTAL(9,H83:H84)</f>
        <v>925</v>
      </c>
      <c r="I85" s="7"/>
      <c r="J85" s="7">
        <f>SUBTOTAL(9,J83:J84)</f>
        <v>370</v>
      </c>
      <c r="K85" s="7"/>
      <c r="L85" s="7"/>
      <c r="M85" s="7">
        <f>SUBTOTAL(9,M83:M84)</f>
        <v>324</v>
      </c>
      <c r="N85" s="7"/>
      <c r="O85" s="7">
        <f>SUBTOTAL(9,O83:O84)</f>
        <v>93</v>
      </c>
      <c r="P85" s="7"/>
      <c r="Q85" s="7"/>
      <c r="R85" s="7">
        <f>SUBTOTAL(9,R83:R84)</f>
        <v>68</v>
      </c>
      <c r="S85" s="7"/>
      <c r="T85" s="7">
        <f>SUBTOTAL(9,T83:T84)</f>
        <v>34</v>
      </c>
      <c r="U85" s="7"/>
      <c r="V85" s="7"/>
      <c r="W85" s="7">
        <f>SUBTOTAL(9,W83:W84)</f>
        <v>23</v>
      </c>
      <c r="X85" s="7"/>
      <c r="Y85" s="7"/>
      <c r="Z85" s="7">
        <f>SUBTOTAL(9,Z83:Z84)</f>
        <v>9</v>
      </c>
      <c r="AA85" s="7">
        <f>SUBTOTAL(9,AA83:AA84)</f>
        <v>5</v>
      </c>
      <c r="AB85" s="7">
        <f>SUBTOTAL(9,AB83:AB84)</f>
        <v>0</v>
      </c>
      <c r="AC85" s="7">
        <f>SUBTOTAL(9,AC83:AC84)</f>
        <v>0</v>
      </c>
      <c r="AD85" s="7">
        <f>SUBTOTAL(9,AD83:AD84)</f>
        <v>0</v>
      </c>
      <c r="AE85" s="7">
        <f>SUBTOTAL(9,AE83:AE84)</f>
        <v>0</v>
      </c>
      <c r="AF85" s="7">
        <f>SUBTOTAL(9,AF83:AF84)</f>
        <v>0</v>
      </c>
      <c r="AG85" s="7">
        <f>SUBTOTAL(9,AG83:AG84)</f>
        <v>0</v>
      </c>
      <c r="AH85" s="7"/>
      <c r="AI85" s="7"/>
      <c r="AJ85" s="7">
        <f>SUBTOTAL(9,AJ83:AJ84)</f>
        <v>463</v>
      </c>
      <c r="AK85" s="7"/>
      <c r="AL85" s="7"/>
      <c r="AM85" s="7">
        <f>SUBTOTAL(9,AM83:AM84)</f>
        <v>278</v>
      </c>
      <c r="AN85" s="7">
        <f>SUBTOTAL(9,AN83:AN84)</f>
        <v>45</v>
      </c>
      <c r="AO85" s="7">
        <f>SUBTOTAL(9,AO83:AO84)</f>
        <v>1354</v>
      </c>
      <c r="AP85" s="7">
        <f>SUBTOTAL(9,AP83:AP84)</f>
        <v>463</v>
      </c>
      <c r="AQ85" s="7">
        <f>SUBTOTAL(9,AQ83:AQ84)</f>
        <v>497</v>
      </c>
      <c r="AR85" s="7">
        <f>SUBTOTAL(9,AR83:AR84)</f>
        <v>278</v>
      </c>
    </row>
    <row r="86" hidden="1" outlineLevel="2" spans="1:44">
      <c r="A86" s="5">
        <v>58</v>
      </c>
      <c r="B86" s="6" t="s">
        <v>103</v>
      </c>
      <c r="C86" s="6" t="s">
        <v>104</v>
      </c>
      <c r="D86" s="6" t="s">
        <v>105</v>
      </c>
      <c r="E86" s="6" t="s">
        <v>32</v>
      </c>
      <c r="F86" s="7">
        <v>2500</v>
      </c>
      <c r="G86" s="7">
        <v>0.2</v>
      </c>
      <c r="H86" s="7">
        <v>500</v>
      </c>
      <c r="I86" s="7">
        <v>0.08</v>
      </c>
      <c r="J86" s="7">
        <v>200</v>
      </c>
      <c r="K86" s="7">
        <v>2500</v>
      </c>
      <c r="L86" s="7">
        <v>0.065</v>
      </c>
      <c r="M86" s="7">
        <v>162.5</v>
      </c>
      <c r="N86" s="7">
        <v>2500</v>
      </c>
      <c r="O86" s="7">
        <v>50</v>
      </c>
      <c r="P86" s="7">
        <v>2500</v>
      </c>
      <c r="Q86" s="7">
        <v>0.015</v>
      </c>
      <c r="R86" s="7">
        <v>37.5</v>
      </c>
      <c r="S86" s="7">
        <v>0.005</v>
      </c>
      <c r="T86" s="7">
        <v>12.5</v>
      </c>
      <c r="U86" s="7">
        <v>2500</v>
      </c>
      <c r="V86" s="7">
        <v>0.005</v>
      </c>
      <c r="W86" s="7">
        <v>12.5</v>
      </c>
      <c r="X86" s="7">
        <v>2500</v>
      </c>
      <c r="Y86" s="7">
        <v>0.005</v>
      </c>
      <c r="Z86" s="7">
        <v>12.5</v>
      </c>
      <c r="AA86" s="7"/>
      <c r="AB86" s="7"/>
      <c r="AC86" s="7"/>
      <c r="AD86" s="7"/>
      <c r="AE86" s="7"/>
      <c r="AF86" s="7"/>
      <c r="AG86" s="7"/>
      <c r="AH86" s="7">
        <v>2500</v>
      </c>
      <c r="AI86" s="7">
        <v>0.12</v>
      </c>
      <c r="AJ86" s="7">
        <v>300</v>
      </c>
      <c r="AK86" s="7">
        <v>2500</v>
      </c>
      <c r="AL86" s="7">
        <v>0.12</v>
      </c>
      <c r="AM86" s="7">
        <v>300</v>
      </c>
      <c r="AN86" s="7">
        <v>45</v>
      </c>
      <c r="AO86" s="7">
        <v>725</v>
      </c>
      <c r="AP86" s="7">
        <v>300</v>
      </c>
      <c r="AQ86" s="7">
        <v>262.5</v>
      </c>
      <c r="AR86" s="7">
        <v>300</v>
      </c>
    </row>
    <row r="87" outlineLevel="1" collapsed="1" spans="1:44">
      <c r="A87" s="5"/>
      <c r="B87" s="6">
        <f>SUBTOTAL(9,B86)</f>
        <v>0</v>
      </c>
      <c r="C87" s="6"/>
      <c r="D87" s="4" t="s">
        <v>589</v>
      </c>
      <c r="E87" s="6"/>
      <c r="F87" s="7"/>
      <c r="G87" s="7"/>
      <c r="H87" s="7">
        <f>SUBTOTAL(9,H86)</f>
        <v>500</v>
      </c>
      <c r="I87" s="7"/>
      <c r="J87" s="7">
        <f>SUBTOTAL(9,J86)</f>
        <v>200</v>
      </c>
      <c r="K87" s="7"/>
      <c r="L87" s="7"/>
      <c r="M87" s="7">
        <f>SUBTOTAL(9,M86)</f>
        <v>162.5</v>
      </c>
      <c r="N87" s="7"/>
      <c r="O87" s="7">
        <f>SUBTOTAL(9,O86)</f>
        <v>50</v>
      </c>
      <c r="P87" s="7"/>
      <c r="Q87" s="7"/>
      <c r="R87" s="7">
        <f>SUBTOTAL(9,R86)</f>
        <v>37.5</v>
      </c>
      <c r="S87" s="7"/>
      <c r="T87" s="7">
        <f>SUBTOTAL(9,T86)</f>
        <v>12.5</v>
      </c>
      <c r="U87" s="7"/>
      <c r="V87" s="7"/>
      <c r="W87" s="7">
        <f>SUBTOTAL(9,W86)</f>
        <v>12.5</v>
      </c>
      <c r="X87" s="7"/>
      <c r="Y87" s="7"/>
      <c r="Z87" s="7">
        <f>SUBTOTAL(9,Z86)</f>
        <v>12.5</v>
      </c>
      <c r="AA87" s="7">
        <f>SUBTOTAL(9,AA86)</f>
        <v>0</v>
      </c>
      <c r="AB87" s="7">
        <f>SUBTOTAL(9,AB86)</f>
        <v>0</v>
      </c>
      <c r="AC87" s="7">
        <f>SUBTOTAL(9,AC86)</f>
        <v>0</v>
      </c>
      <c r="AD87" s="7">
        <f>SUBTOTAL(9,AD86)</f>
        <v>0</v>
      </c>
      <c r="AE87" s="7">
        <f>SUBTOTAL(9,AE86)</f>
        <v>0</v>
      </c>
      <c r="AF87" s="7">
        <f>SUBTOTAL(9,AF86)</f>
        <v>0</v>
      </c>
      <c r="AG87" s="7">
        <f>SUBTOTAL(9,AG86)</f>
        <v>0</v>
      </c>
      <c r="AH87" s="7"/>
      <c r="AI87" s="7"/>
      <c r="AJ87" s="7">
        <f>SUBTOTAL(9,AJ86)</f>
        <v>300</v>
      </c>
      <c r="AK87" s="7"/>
      <c r="AL87" s="7"/>
      <c r="AM87" s="7">
        <f>SUBTOTAL(9,AM86)</f>
        <v>300</v>
      </c>
      <c r="AN87" s="7">
        <f>SUBTOTAL(9,AN86)</f>
        <v>45</v>
      </c>
      <c r="AO87" s="7">
        <f>SUBTOTAL(9,AO86)</f>
        <v>725</v>
      </c>
      <c r="AP87" s="7">
        <f>SUBTOTAL(9,AP86)</f>
        <v>300</v>
      </c>
      <c r="AQ87" s="7">
        <f>SUBTOTAL(9,AQ86)</f>
        <v>262.5</v>
      </c>
      <c r="AR87" s="7">
        <f>SUBTOTAL(9,AR86)</f>
        <v>300</v>
      </c>
    </row>
    <row r="88" hidden="1" outlineLevel="2" spans="1:44">
      <c r="A88" s="5">
        <v>60</v>
      </c>
      <c r="B88" s="6" t="s">
        <v>108</v>
      </c>
      <c r="C88" s="6" t="s">
        <v>104</v>
      </c>
      <c r="D88" s="6" t="s">
        <v>109</v>
      </c>
      <c r="E88" s="6" t="s">
        <v>32</v>
      </c>
      <c r="F88" s="7">
        <v>2621</v>
      </c>
      <c r="G88" s="7">
        <v>0.2</v>
      </c>
      <c r="H88" s="7">
        <v>524.2</v>
      </c>
      <c r="I88" s="7">
        <v>0.08</v>
      </c>
      <c r="J88" s="7">
        <v>209.68</v>
      </c>
      <c r="K88" s="7">
        <v>2621</v>
      </c>
      <c r="L88" s="7">
        <v>0.065</v>
      </c>
      <c r="M88" s="7">
        <v>170.37</v>
      </c>
      <c r="N88" s="7">
        <v>2621</v>
      </c>
      <c r="O88" s="7">
        <v>52.42</v>
      </c>
      <c r="P88" s="7">
        <v>2621</v>
      </c>
      <c r="Q88" s="7">
        <v>0.015</v>
      </c>
      <c r="R88" s="7">
        <v>39.32</v>
      </c>
      <c r="S88" s="7">
        <v>0.005</v>
      </c>
      <c r="T88" s="7">
        <v>13.11</v>
      </c>
      <c r="U88" s="7">
        <v>2621</v>
      </c>
      <c r="V88" s="7">
        <v>0.005</v>
      </c>
      <c r="W88" s="7">
        <v>13.11</v>
      </c>
      <c r="X88" s="7">
        <v>2621</v>
      </c>
      <c r="Y88" s="7">
        <v>0.005</v>
      </c>
      <c r="Z88" s="7">
        <v>13.11</v>
      </c>
      <c r="AA88" s="7"/>
      <c r="AB88" s="7"/>
      <c r="AC88" s="7"/>
      <c r="AD88" s="7"/>
      <c r="AE88" s="7"/>
      <c r="AF88" s="7"/>
      <c r="AG88" s="7"/>
      <c r="AH88" s="7">
        <v>2621</v>
      </c>
      <c r="AI88" s="7">
        <v>0.12</v>
      </c>
      <c r="AJ88" s="7">
        <v>314.52</v>
      </c>
      <c r="AK88" s="7">
        <v>2621</v>
      </c>
      <c r="AL88" s="7">
        <v>0.12</v>
      </c>
      <c r="AM88" s="7">
        <v>314.52</v>
      </c>
      <c r="AN88" s="7">
        <v>45</v>
      </c>
      <c r="AO88" s="7">
        <v>760.11</v>
      </c>
      <c r="AP88" s="7">
        <v>314.52</v>
      </c>
      <c r="AQ88" s="7">
        <v>275.21</v>
      </c>
      <c r="AR88" s="7">
        <v>314.52</v>
      </c>
    </row>
    <row r="89" outlineLevel="1" collapsed="1" spans="1:44">
      <c r="A89" s="5"/>
      <c r="B89" s="6">
        <f>SUBTOTAL(9,B88)</f>
        <v>0</v>
      </c>
      <c r="C89" s="6"/>
      <c r="D89" s="4" t="s">
        <v>590</v>
      </c>
      <c r="E89" s="6"/>
      <c r="F89" s="7"/>
      <c r="G89" s="7"/>
      <c r="H89" s="7">
        <f>SUBTOTAL(9,H88)</f>
        <v>524.2</v>
      </c>
      <c r="I89" s="7"/>
      <c r="J89" s="7">
        <f>SUBTOTAL(9,J88)</f>
        <v>209.68</v>
      </c>
      <c r="K89" s="7"/>
      <c r="L89" s="7"/>
      <c r="M89" s="7">
        <f>SUBTOTAL(9,M88)</f>
        <v>170.37</v>
      </c>
      <c r="N89" s="7"/>
      <c r="O89" s="7">
        <f>SUBTOTAL(9,O88)</f>
        <v>52.42</v>
      </c>
      <c r="P89" s="7"/>
      <c r="Q89" s="7"/>
      <c r="R89" s="7">
        <f>SUBTOTAL(9,R88)</f>
        <v>39.32</v>
      </c>
      <c r="S89" s="7"/>
      <c r="T89" s="7">
        <f>SUBTOTAL(9,T88)</f>
        <v>13.11</v>
      </c>
      <c r="U89" s="7"/>
      <c r="V89" s="7"/>
      <c r="W89" s="7">
        <f>SUBTOTAL(9,W88)</f>
        <v>13.11</v>
      </c>
      <c r="X89" s="7"/>
      <c r="Y89" s="7"/>
      <c r="Z89" s="7">
        <f>SUBTOTAL(9,Z88)</f>
        <v>13.11</v>
      </c>
      <c r="AA89" s="7">
        <f>SUBTOTAL(9,AA88)</f>
        <v>0</v>
      </c>
      <c r="AB89" s="7">
        <f>SUBTOTAL(9,AB88)</f>
        <v>0</v>
      </c>
      <c r="AC89" s="7">
        <f>SUBTOTAL(9,AC88)</f>
        <v>0</v>
      </c>
      <c r="AD89" s="7">
        <f>SUBTOTAL(9,AD88)</f>
        <v>0</v>
      </c>
      <c r="AE89" s="7">
        <f>SUBTOTAL(9,AE88)</f>
        <v>0</v>
      </c>
      <c r="AF89" s="7">
        <f>SUBTOTAL(9,AF88)</f>
        <v>0</v>
      </c>
      <c r="AG89" s="7">
        <f>SUBTOTAL(9,AG88)</f>
        <v>0</v>
      </c>
      <c r="AH89" s="7"/>
      <c r="AI89" s="7"/>
      <c r="AJ89" s="7">
        <f>SUBTOTAL(9,AJ88)</f>
        <v>314.52</v>
      </c>
      <c r="AK89" s="7"/>
      <c r="AL89" s="7"/>
      <c r="AM89" s="7">
        <f>SUBTOTAL(9,AM88)</f>
        <v>314.52</v>
      </c>
      <c r="AN89" s="7">
        <f>SUBTOTAL(9,AN88)</f>
        <v>45</v>
      </c>
      <c r="AO89" s="7">
        <f>SUBTOTAL(9,AO88)</f>
        <v>760.11</v>
      </c>
      <c r="AP89" s="7">
        <f>SUBTOTAL(9,AP88)</f>
        <v>314.52</v>
      </c>
      <c r="AQ89" s="7">
        <f>SUBTOTAL(9,AQ88)</f>
        <v>275.21</v>
      </c>
      <c r="AR89" s="7">
        <f>SUBTOTAL(9,AR88)</f>
        <v>314.52</v>
      </c>
    </row>
    <row r="90" hidden="1" outlineLevel="2" spans="1:44">
      <c r="A90" s="5">
        <v>59</v>
      </c>
      <c r="B90" s="6" t="s">
        <v>106</v>
      </c>
      <c r="C90" s="6" t="s">
        <v>104</v>
      </c>
      <c r="D90" s="6" t="s">
        <v>107</v>
      </c>
      <c r="E90" s="6" t="s">
        <v>32</v>
      </c>
      <c r="F90" s="7">
        <v>3161</v>
      </c>
      <c r="G90" s="7">
        <v>0.2</v>
      </c>
      <c r="H90" s="7">
        <v>632.2</v>
      </c>
      <c r="I90" s="7">
        <v>0.08</v>
      </c>
      <c r="J90" s="7">
        <v>252.88</v>
      </c>
      <c r="K90" s="7">
        <v>3161</v>
      </c>
      <c r="L90" s="7">
        <v>0.065</v>
      </c>
      <c r="M90" s="7">
        <v>205.47</v>
      </c>
      <c r="N90" s="7">
        <v>3161</v>
      </c>
      <c r="O90" s="7">
        <v>63.22</v>
      </c>
      <c r="P90" s="7">
        <v>3161</v>
      </c>
      <c r="Q90" s="7">
        <v>0.015</v>
      </c>
      <c r="R90" s="7">
        <v>47.42</v>
      </c>
      <c r="S90" s="7">
        <v>0.005</v>
      </c>
      <c r="T90" s="7">
        <v>15.81</v>
      </c>
      <c r="U90" s="7">
        <v>3161</v>
      </c>
      <c r="V90" s="7">
        <v>0.005</v>
      </c>
      <c r="W90" s="7">
        <v>15.81</v>
      </c>
      <c r="X90" s="7">
        <v>3161</v>
      </c>
      <c r="Y90" s="7">
        <v>0.005</v>
      </c>
      <c r="Z90" s="7">
        <v>15.81</v>
      </c>
      <c r="AA90" s="7"/>
      <c r="AB90" s="7"/>
      <c r="AC90" s="7"/>
      <c r="AD90" s="7"/>
      <c r="AE90" s="7"/>
      <c r="AF90" s="7"/>
      <c r="AG90" s="7"/>
      <c r="AH90" s="7">
        <v>3161</v>
      </c>
      <c r="AI90" s="7">
        <v>0.12</v>
      </c>
      <c r="AJ90" s="7">
        <v>379.32</v>
      </c>
      <c r="AK90" s="7">
        <v>3161</v>
      </c>
      <c r="AL90" s="7">
        <v>0.12</v>
      </c>
      <c r="AM90" s="7">
        <v>379.32</v>
      </c>
      <c r="AN90" s="7">
        <v>45</v>
      </c>
      <c r="AO90" s="7">
        <v>916.71</v>
      </c>
      <c r="AP90" s="7">
        <v>379.32</v>
      </c>
      <c r="AQ90" s="7">
        <v>331.91</v>
      </c>
      <c r="AR90" s="7">
        <v>379.32</v>
      </c>
    </row>
    <row r="91" outlineLevel="1" collapsed="1" spans="1:44">
      <c r="A91" s="5"/>
      <c r="B91" s="6">
        <f>SUBTOTAL(9,B90)</f>
        <v>0</v>
      </c>
      <c r="C91" s="6"/>
      <c r="D91" s="4" t="s">
        <v>591</v>
      </c>
      <c r="E91" s="6"/>
      <c r="F91" s="7"/>
      <c r="G91" s="7"/>
      <c r="H91" s="7">
        <f>SUBTOTAL(9,H90)</f>
        <v>632.2</v>
      </c>
      <c r="I91" s="7"/>
      <c r="J91" s="7">
        <f>SUBTOTAL(9,J90)</f>
        <v>252.88</v>
      </c>
      <c r="K91" s="7"/>
      <c r="L91" s="7"/>
      <c r="M91" s="7">
        <f>SUBTOTAL(9,M90)</f>
        <v>205.47</v>
      </c>
      <c r="N91" s="7"/>
      <c r="O91" s="7">
        <f>SUBTOTAL(9,O90)</f>
        <v>63.22</v>
      </c>
      <c r="P91" s="7"/>
      <c r="Q91" s="7"/>
      <c r="R91" s="7">
        <f>SUBTOTAL(9,R90)</f>
        <v>47.42</v>
      </c>
      <c r="S91" s="7"/>
      <c r="T91" s="7">
        <f>SUBTOTAL(9,T90)</f>
        <v>15.81</v>
      </c>
      <c r="U91" s="7"/>
      <c r="V91" s="7"/>
      <c r="W91" s="7">
        <f>SUBTOTAL(9,W90)</f>
        <v>15.81</v>
      </c>
      <c r="X91" s="7"/>
      <c r="Y91" s="7"/>
      <c r="Z91" s="7">
        <f>SUBTOTAL(9,Z90)</f>
        <v>15.81</v>
      </c>
      <c r="AA91" s="7">
        <f>SUBTOTAL(9,AA90)</f>
        <v>0</v>
      </c>
      <c r="AB91" s="7">
        <f>SUBTOTAL(9,AB90)</f>
        <v>0</v>
      </c>
      <c r="AC91" s="7">
        <f>SUBTOTAL(9,AC90)</f>
        <v>0</v>
      </c>
      <c r="AD91" s="7">
        <f>SUBTOTAL(9,AD90)</f>
        <v>0</v>
      </c>
      <c r="AE91" s="7">
        <f>SUBTOTAL(9,AE90)</f>
        <v>0</v>
      </c>
      <c r="AF91" s="7">
        <f>SUBTOTAL(9,AF90)</f>
        <v>0</v>
      </c>
      <c r="AG91" s="7">
        <f>SUBTOTAL(9,AG90)</f>
        <v>0</v>
      </c>
      <c r="AH91" s="7"/>
      <c r="AI91" s="7"/>
      <c r="AJ91" s="7">
        <f>SUBTOTAL(9,AJ90)</f>
        <v>379.32</v>
      </c>
      <c r="AK91" s="7"/>
      <c r="AL91" s="7"/>
      <c r="AM91" s="7">
        <f>SUBTOTAL(9,AM90)</f>
        <v>379.32</v>
      </c>
      <c r="AN91" s="7">
        <f>SUBTOTAL(9,AN90)</f>
        <v>45</v>
      </c>
      <c r="AO91" s="7">
        <f>SUBTOTAL(9,AO90)</f>
        <v>916.71</v>
      </c>
      <c r="AP91" s="7">
        <f>SUBTOTAL(9,AP90)</f>
        <v>379.32</v>
      </c>
      <c r="AQ91" s="7">
        <f>SUBTOTAL(9,AQ90)</f>
        <v>331.91</v>
      </c>
      <c r="AR91" s="7">
        <f>SUBTOTAL(9,AR90)</f>
        <v>379.32</v>
      </c>
    </row>
    <row r="92" hidden="1" outlineLevel="2" spans="1:44">
      <c r="A92" s="5">
        <v>196</v>
      </c>
      <c r="B92" s="6" t="s">
        <v>336</v>
      </c>
      <c r="C92" s="6" t="s">
        <v>337</v>
      </c>
      <c r="D92" s="6" t="s">
        <v>338</v>
      </c>
      <c r="E92" s="6" t="s">
        <v>56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>
        <v>4354</v>
      </c>
      <c r="Y92" s="7">
        <v>0.005</v>
      </c>
      <c r="Z92" s="7">
        <v>-13</v>
      </c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>
        <v>-13</v>
      </c>
      <c r="AP92" s="7">
        <v>0</v>
      </c>
      <c r="AQ92" s="7">
        <v>0</v>
      </c>
      <c r="AR92" s="7">
        <v>0</v>
      </c>
    </row>
    <row r="93" hidden="1" outlineLevel="2" spans="1:44">
      <c r="A93" s="5">
        <v>197</v>
      </c>
      <c r="B93" s="6" t="s">
        <v>336</v>
      </c>
      <c r="C93" s="6" t="s">
        <v>337</v>
      </c>
      <c r="D93" s="6" t="s">
        <v>338</v>
      </c>
      <c r="E93" s="6" t="s">
        <v>57</v>
      </c>
      <c r="F93" s="7">
        <v>4354</v>
      </c>
      <c r="G93" s="7">
        <v>0.2</v>
      </c>
      <c r="H93" s="7">
        <v>871</v>
      </c>
      <c r="I93" s="7">
        <v>0.08</v>
      </c>
      <c r="J93" s="7">
        <v>348.3</v>
      </c>
      <c r="K93" s="7">
        <v>4354</v>
      </c>
      <c r="L93" s="7">
        <v>0.07</v>
      </c>
      <c r="M93" s="7">
        <v>305</v>
      </c>
      <c r="N93" s="7">
        <v>4354</v>
      </c>
      <c r="O93" s="7">
        <v>87</v>
      </c>
      <c r="P93" s="7">
        <v>4107</v>
      </c>
      <c r="Q93" s="7">
        <v>0.02</v>
      </c>
      <c r="R93" s="7">
        <v>82</v>
      </c>
      <c r="S93" s="7">
        <v>0.01</v>
      </c>
      <c r="T93" s="7">
        <v>41</v>
      </c>
      <c r="U93" s="7">
        <v>4354</v>
      </c>
      <c r="V93" s="7">
        <v>0.005</v>
      </c>
      <c r="W93" s="7">
        <v>22</v>
      </c>
      <c r="X93" s="7">
        <v>4354</v>
      </c>
      <c r="Y93" s="7">
        <v>0.005</v>
      </c>
      <c r="Z93" s="7">
        <v>22</v>
      </c>
      <c r="AA93" s="7">
        <v>5</v>
      </c>
      <c r="AB93" s="7">
        <v>0</v>
      </c>
      <c r="AC93" s="7"/>
      <c r="AD93" s="7"/>
      <c r="AE93" s="7"/>
      <c r="AF93" s="7"/>
      <c r="AG93" s="7"/>
      <c r="AH93" s="7">
        <v>4354</v>
      </c>
      <c r="AI93" s="7">
        <v>0.1</v>
      </c>
      <c r="AJ93" s="7">
        <v>435</v>
      </c>
      <c r="AK93" s="7">
        <v>4354</v>
      </c>
      <c r="AL93" s="7">
        <v>0.06</v>
      </c>
      <c r="AM93" s="7">
        <v>261</v>
      </c>
      <c r="AN93" s="7">
        <v>45</v>
      </c>
      <c r="AO93" s="7">
        <v>1307</v>
      </c>
      <c r="AP93" s="7">
        <v>435</v>
      </c>
      <c r="AQ93" s="7">
        <v>476.3</v>
      </c>
      <c r="AR93" s="7">
        <v>261</v>
      </c>
    </row>
    <row r="94" outlineLevel="1" collapsed="1" spans="1:44">
      <c r="A94" s="5"/>
      <c r="B94" s="6">
        <f>SUBTOTAL(9,B92:B93)</f>
        <v>0</v>
      </c>
      <c r="C94" s="6"/>
      <c r="D94" s="4" t="s">
        <v>592</v>
      </c>
      <c r="E94" s="6"/>
      <c r="F94" s="7"/>
      <c r="G94" s="7"/>
      <c r="H94" s="7">
        <f>SUBTOTAL(9,H92:H93)</f>
        <v>871</v>
      </c>
      <c r="I94" s="7"/>
      <c r="J94" s="7">
        <f>SUBTOTAL(9,J92:J93)</f>
        <v>348.3</v>
      </c>
      <c r="K94" s="7"/>
      <c r="L94" s="7"/>
      <c r="M94" s="7">
        <f>SUBTOTAL(9,M92:M93)</f>
        <v>305</v>
      </c>
      <c r="N94" s="7"/>
      <c r="O94" s="7">
        <f>SUBTOTAL(9,O92:O93)</f>
        <v>87</v>
      </c>
      <c r="P94" s="7"/>
      <c r="Q94" s="7"/>
      <c r="R94" s="7">
        <f>SUBTOTAL(9,R92:R93)</f>
        <v>82</v>
      </c>
      <c r="S94" s="7"/>
      <c r="T94" s="7">
        <f>SUBTOTAL(9,T92:T93)</f>
        <v>41</v>
      </c>
      <c r="U94" s="7"/>
      <c r="V94" s="7"/>
      <c r="W94" s="7">
        <f>SUBTOTAL(9,W92:W93)</f>
        <v>22</v>
      </c>
      <c r="X94" s="7"/>
      <c r="Y94" s="7"/>
      <c r="Z94" s="7">
        <f>SUBTOTAL(9,Z92:Z93)</f>
        <v>9</v>
      </c>
      <c r="AA94" s="7">
        <f>SUBTOTAL(9,AA92:AA93)</f>
        <v>5</v>
      </c>
      <c r="AB94" s="7">
        <f>SUBTOTAL(9,AB92:AB93)</f>
        <v>0</v>
      </c>
      <c r="AC94" s="7">
        <f>SUBTOTAL(9,AC92:AC93)</f>
        <v>0</v>
      </c>
      <c r="AD94" s="7">
        <f>SUBTOTAL(9,AD92:AD93)</f>
        <v>0</v>
      </c>
      <c r="AE94" s="7">
        <f>SUBTOTAL(9,AE92:AE93)</f>
        <v>0</v>
      </c>
      <c r="AF94" s="7">
        <f>SUBTOTAL(9,AF92:AF93)</f>
        <v>0</v>
      </c>
      <c r="AG94" s="7">
        <f>SUBTOTAL(9,AG92:AG93)</f>
        <v>0</v>
      </c>
      <c r="AH94" s="7"/>
      <c r="AI94" s="7"/>
      <c r="AJ94" s="7">
        <f>SUBTOTAL(9,AJ92:AJ93)</f>
        <v>435</v>
      </c>
      <c r="AK94" s="7"/>
      <c r="AL94" s="7"/>
      <c r="AM94" s="7">
        <f>SUBTOTAL(9,AM92:AM93)</f>
        <v>261</v>
      </c>
      <c r="AN94" s="7">
        <f>SUBTOTAL(9,AN92:AN93)</f>
        <v>45</v>
      </c>
      <c r="AO94" s="7">
        <f>SUBTOTAL(9,AO92:AO93)</f>
        <v>1294</v>
      </c>
      <c r="AP94" s="7">
        <f>SUBTOTAL(9,AP92:AP93)</f>
        <v>435</v>
      </c>
      <c r="AQ94" s="7">
        <f>SUBTOTAL(9,AQ92:AQ93)</f>
        <v>476.3</v>
      </c>
      <c r="AR94" s="7">
        <f>SUBTOTAL(9,AR92:AR93)</f>
        <v>261</v>
      </c>
    </row>
    <row r="95" hidden="1" outlineLevel="2" spans="1:44">
      <c r="A95" s="5">
        <v>324</v>
      </c>
      <c r="B95" s="6" t="s">
        <v>435</v>
      </c>
      <c r="C95" s="6" t="s">
        <v>399</v>
      </c>
      <c r="D95" s="6" t="s">
        <v>436</v>
      </c>
      <c r="E95" s="6" t="s">
        <v>56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>
        <v>5311</v>
      </c>
      <c r="V95" s="7">
        <v>0.009</v>
      </c>
      <c r="W95" s="7">
        <v>-5.31</v>
      </c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>
        <v>-5.31</v>
      </c>
      <c r="AP95" s="7">
        <v>0</v>
      </c>
      <c r="AQ95" s="7">
        <v>0</v>
      </c>
      <c r="AR95" s="7">
        <v>0</v>
      </c>
    </row>
    <row r="96" hidden="1" outlineLevel="2" spans="1:44">
      <c r="A96" s="5">
        <v>325</v>
      </c>
      <c r="B96" s="6" t="s">
        <v>435</v>
      </c>
      <c r="C96" s="6" t="s">
        <v>399</v>
      </c>
      <c r="D96" s="6" t="s">
        <v>436</v>
      </c>
      <c r="E96" s="6" t="s">
        <v>57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>
        <v>5311</v>
      </c>
      <c r="V96" s="7">
        <v>0.009</v>
      </c>
      <c r="W96" s="7">
        <v>-5.31</v>
      </c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>
        <v>-5.31</v>
      </c>
      <c r="AP96" s="7">
        <v>0</v>
      </c>
      <c r="AQ96" s="7">
        <v>0</v>
      </c>
      <c r="AR96" s="7">
        <v>0</v>
      </c>
    </row>
    <row r="97" hidden="1" outlineLevel="2" spans="1:44">
      <c r="A97" s="5">
        <v>326</v>
      </c>
      <c r="B97" s="6" t="s">
        <v>435</v>
      </c>
      <c r="C97" s="6" t="s">
        <v>399</v>
      </c>
      <c r="D97" s="6" t="s">
        <v>436</v>
      </c>
      <c r="E97" s="6" t="s">
        <v>32</v>
      </c>
      <c r="F97" s="7">
        <v>5311</v>
      </c>
      <c r="G97" s="7">
        <v>0.18</v>
      </c>
      <c r="H97" s="7">
        <v>955.98</v>
      </c>
      <c r="I97" s="7">
        <v>0.08</v>
      </c>
      <c r="J97" s="7">
        <v>424.88</v>
      </c>
      <c r="K97" s="7">
        <v>5311</v>
      </c>
      <c r="L97" s="7">
        <v>0.07</v>
      </c>
      <c r="M97" s="7">
        <v>371.77</v>
      </c>
      <c r="N97" s="7">
        <v>5311</v>
      </c>
      <c r="O97" s="7">
        <v>106.22</v>
      </c>
      <c r="P97" s="7">
        <v>5311</v>
      </c>
      <c r="Q97" s="7">
        <v>0.01</v>
      </c>
      <c r="R97" s="7">
        <v>53.11</v>
      </c>
      <c r="S97" s="7">
        <v>0.005</v>
      </c>
      <c r="T97" s="7">
        <v>26.56</v>
      </c>
      <c r="U97" s="7">
        <v>5311</v>
      </c>
      <c r="V97" s="7">
        <v>0.009</v>
      </c>
      <c r="W97" s="7">
        <v>47.8</v>
      </c>
      <c r="X97" s="7">
        <v>5311</v>
      </c>
      <c r="Y97" s="7">
        <v>0.01</v>
      </c>
      <c r="Z97" s="7">
        <v>53.11</v>
      </c>
      <c r="AA97" s="7"/>
      <c r="AB97" s="7"/>
      <c r="AC97" s="7"/>
      <c r="AD97" s="7"/>
      <c r="AE97" s="7"/>
      <c r="AF97" s="7"/>
      <c r="AG97" s="7"/>
      <c r="AH97" s="7">
        <v>5311</v>
      </c>
      <c r="AI97" s="7">
        <v>0.12</v>
      </c>
      <c r="AJ97" s="7">
        <v>637.32</v>
      </c>
      <c r="AK97" s="7">
        <v>5311</v>
      </c>
      <c r="AL97" s="7">
        <v>0.06</v>
      </c>
      <c r="AM97" s="7">
        <v>318.66</v>
      </c>
      <c r="AN97" s="7">
        <v>45</v>
      </c>
      <c r="AO97" s="7">
        <v>1481.77</v>
      </c>
      <c r="AP97" s="7">
        <v>637.32</v>
      </c>
      <c r="AQ97" s="7">
        <v>557.66</v>
      </c>
      <c r="AR97" s="7">
        <v>318.66</v>
      </c>
    </row>
    <row r="98" outlineLevel="1" collapsed="1" spans="1:44">
      <c r="A98" s="5"/>
      <c r="B98" s="6">
        <f>SUBTOTAL(9,B95:B97)</f>
        <v>0</v>
      </c>
      <c r="C98" s="6"/>
      <c r="D98" s="4" t="s">
        <v>593</v>
      </c>
      <c r="E98" s="6"/>
      <c r="F98" s="7"/>
      <c r="G98" s="7"/>
      <c r="H98" s="7">
        <f>SUBTOTAL(9,H95:H97)</f>
        <v>955.98</v>
      </c>
      <c r="I98" s="7"/>
      <c r="J98" s="7">
        <f>SUBTOTAL(9,J95:J97)</f>
        <v>424.88</v>
      </c>
      <c r="K98" s="7"/>
      <c r="L98" s="7"/>
      <c r="M98" s="7">
        <f>SUBTOTAL(9,M95:M97)</f>
        <v>371.77</v>
      </c>
      <c r="N98" s="7"/>
      <c r="O98" s="7">
        <f>SUBTOTAL(9,O95:O97)</f>
        <v>106.22</v>
      </c>
      <c r="P98" s="7"/>
      <c r="Q98" s="7"/>
      <c r="R98" s="7">
        <f>SUBTOTAL(9,R95:R97)</f>
        <v>53.11</v>
      </c>
      <c r="S98" s="7"/>
      <c r="T98" s="7">
        <f>SUBTOTAL(9,T95:T97)</f>
        <v>26.56</v>
      </c>
      <c r="U98" s="7"/>
      <c r="V98" s="7"/>
      <c r="W98" s="7">
        <f>SUBTOTAL(9,W95:W97)</f>
        <v>37.18</v>
      </c>
      <c r="X98" s="7"/>
      <c r="Y98" s="7"/>
      <c r="Z98" s="7">
        <f>SUBTOTAL(9,Z95:Z97)</f>
        <v>53.11</v>
      </c>
      <c r="AA98" s="7">
        <f>SUBTOTAL(9,AA95:AA97)</f>
        <v>0</v>
      </c>
      <c r="AB98" s="7">
        <f>SUBTOTAL(9,AB95:AB97)</f>
        <v>0</v>
      </c>
      <c r="AC98" s="7">
        <f>SUBTOTAL(9,AC95:AC97)</f>
        <v>0</v>
      </c>
      <c r="AD98" s="7">
        <f>SUBTOTAL(9,AD95:AD97)</f>
        <v>0</v>
      </c>
      <c r="AE98" s="7">
        <f>SUBTOTAL(9,AE95:AE97)</f>
        <v>0</v>
      </c>
      <c r="AF98" s="7">
        <f>SUBTOTAL(9,AF95:AF97)</f>
        <v>0</v>
      </c>
      <c r="AG98" s="7">
        <f>SUBTOTAL(9,AG95:AG97)</f>
        <v>0</v>
      </c>
      <c r="AH98" s="7"/>
      <c r="AI98" s="7"/>
      <c r="AJ98" s="7">
        <f>SUBTOTAL(9,AJ95:AJ97)</f>
        <v>637.32</v>
      </c>
      <c r="AK98" s="7"/>
      <c r="AL98" s="7"/>
      <c r="AM98" s="7">
        <f>SUBTOTAL(9,AM95:AM97)</f>
        <v>318.66</v>
      </c>
      <c r="AN98" s="7">
        <f>SUBTOTAL(9,AN95:AN97)</f>
        <v>45</v>
      </c>
      <c r="AO98" s="7">
        <f>SUBTOTAL(9,AO95:AO97)</f>
        <v>1471.15</v>
      </c>
      <c r="AP98" s="7">
        <f>SUBTOTAL(9,AP95:AP97)</f>
        <v>637.32</v>
      </c>
      <c r="AQ98" s="7">
        <f>SUBTOTAL(9,AQ95:AQ97)</f>
        <v>557.66</v>
      </c>
      <c r="AR98" s="7">
        <f>SUBTOTAL(9,AR95:AR97)</f>
        <v>318.66</v>
      </c>
    </row>
    <row r="99" hidden="1" outlineLevel="2" spans="1:44">
      <c r="A99" s="5">
        <v>198</v>
      </c>
      <c r="B99" s="6" t="s">
        <v>339</v>
      </c>
      <c r="C99" s="6" t="s">
        <v>337</v>
      </c>
      <c r="D99" s="6" t="s">
        <v>340</v>
      </c>
      <c r="E99" s="6" t="s">
        <v>56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>
        <v>8745</v>
      </c>
      <c r="Y99" s="7">
        <v>0.005</v>
      </c>
      <c r="Z99" s="7">
        <v>-26</v>
      </c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>
        <v>-26</v>
      </c>
      <c r="AP99" s="7">
        <v>0</v>
      </c>
      <c r="AQ99" s="7">
        <v>0</v>
      </c>
      <c r="AR99" s="7">
        <v>0</v>
      </c>
    </row>
    <row r="100" hidden="1" outlineLevel="2" spans="1:44">
      <c r="A100" s="5">
        <v>199</v>
      </c>
      <c r="B100" s="6" t="s">
        <v>339</v>
      </c>
      <c r="C100" s="6" t="s">
        <v>337</v>
      </c>
      <c r="D100" s="6" t="s">
        <v>340</v>
      </c>
      <c r="E100" s="6" t="s">
        <v>57</v>
      </c>
      <c r="F100" s="7">
        <v>8745</v>
      </c>
      <c r="G100" s="7">
        <v>0.2</v>
      </c>
      <c r="H100" s="7">
        <v>1749</v>
      </c>
      <c r="I100" s="7">
        <v>0.08</v>
      </c>
      <c r="J100" s="7">
        <v>699.6</v>
      </c>
      <c r="K100" s="7">
        <v>8745</v>
      </c>
      <c r="L100" s="7">
        <v>0.07</v>
      </c>
      <c r="M100" s="7">
        <v>612</v>
      </c>
      <c r="N100" s="7">
        <v>8745</v>
      </c>
      <c r="O100" s="7">
        <v>175</v>
      </c>
      <c r="P100" s="7">
        <v>7285</v>
      </c>
      <c r="Q100" s="7">
        <v>0.02</v>
      </c>
      <c r="R100" s="7">
        <v>146</v>
      </c>
      <c r="S100" s="7">
        <v>0.01</v>
      </c>
      <c r="T100" s="7">
        <v>73</v>
      </c>
      <c r="U100" s="7">
        <v>8745</v>
      </c>
      <c r="V100" s="7">
        <v>0.005</v>
      </c>
      <c r="W100" s="7">
        <v>44</v>
      </c>
      <c r="X100" s="7">
        <v>8745</v>
      </c>
      <c r="Y100" s="7">
        <v>0.005</v>
      </c>
      <c r="Z100" s="7">
        <v>44</v>
      </c>
      <c r="AA100" s="7">
        <v>5</v>
      </c>
      <c r="AB100" s="7">
        <v>0</v>
      </c>
      <c r="AC100" s="7"/>
      <c r="AD100" s="7"/>
      <c r="AE100" s="7"/>
      <c r="AF100" s="7"/>
      <c r="AG100" s="7"/>
      <c r="AH100" s="7">
        <v>8745</v>
      </c>
      <c r="AI100" s="7">
        <v>0.1</v>
      </c>
      <c r="AJ100" s="7">
        <v>875</v>
      </c>
      <c r="AK100" s="7">
        <v>8745</v>
      </c>
      <c r="AL100" s="7">
        <v>0.06</v>
      </c>
      <c r="AM100" s="7">
        <v>525</v>
      </c>
      <c r="AN100" s="7">
        <v>45</v>
      </c>
      <c r="AO100" s="7">
        <v>2600</v>
      </c>
      <c r="AP100" s="7">
        <v>875</v>
      </c>
      <c r="AQ100" s="7">
        <v>947.6</v>
      </c>
      <c r="AR100" s="7">
        <v>525</v>
      </c>
    </row>
    <row r="101" outlineLevel="1" collapsed="1" spans="1:44">
      <c r="A101" s="5"/>
      <c r="B101" s="6">
        <f>SUBTOTAL(9,B99:B100)</f>
        <v>0</v>
      </c>
      <c r="C101" s="6"/>
      <c r="D101" s="4" t="s">
        <v>594</v>
      </c>
      <c r="E101" s="6"/>
      <c r="F101" s="7"/>
      <c r="G101" s="7"/>
      <c r="H101" s="7">
        <f>SUBTOTAL(9,H99:H100)</f>
        <v>1749</v>
      </c>
      <c r="I101" s="7"/>
      <c r="J101" s="7">
        <f>SUBTOTAL(9,J99:J100)</f>
        <v>699.6</v>
      </c>
      <c r="K101" s="7"/>
      <c r="L101" s="7"/>
      <c r="M101" s="7">
        <f>SUBTOTAL(9,M99:M100)</f>
        <v>612</v>
      </c>
      <c r="N101" s="7"/>
      <c r="O101" s="7">
        <f>SUBTOTAL(9,O99:O100)</f>
        <v>175</v>
      </c>
      <c r="P101" s="7"/>
      <c r="Q101" s="7"/>
      <c r="R101" s="7">
        <f>SUBTOTAL(9,R99:R100)</f>
        <v>146</v>
      </c>
      <c r="S101" s="7"/>
      <c r="T101" s="7">
        <f>SUBTOTAL(9,T99:T100)</f>
        <v>73</v>
      </c>
      <c r="U101" s="7"/>
      <c r="V101" s="7"/>
      <c r="W101" s="7">
        <f>SUBTOTAL(9,W99:W100)</f>
        <v>44</v>
      </c>
      <c r="X101" s="7"/>
      <c r="Y101" s="7"/>
      <c r="Z101" s="7">
        <f>SUBTOTAL(9,Z99:Z100)</f>
        <v>18</v>
      </c>
      <c r="AA101" s="7">
        <f>SUBTOTAL(9,AA99:AA100)</f>
        <v>5</v>
      </c>
      <c r="AB101" s="7">
        <f>SUBTOTAL(9,AB99:AB100)</f>
        <v>0</v>
      </c>
      <c r="AC101" s="7">
        <f>SUBTOTAL(9,AC99:AC100)</f>
        <v>0</v>
      </c>
      <c r="AD101" s="7">
        <f>SUBTOTAL(9,AD99:AD100)</f>
        <v>0</v>
      </c>
      <c r="AE101" s="7">
        <f>SUBTOTAL(9,AE99:AE100)</f>
        <v>0</v>
      </c>
      <c r="AF101" s="7">
        <f>SUBTOTAL(9,AF99:AF100)</f>
        <v>0</v>
      </c>
      <c r="AG101" s="7">
        <f>SUBTOTAL(9,AG99:AG100)</f>
        <v>0</v>
      </c>
      <c r="AH101" s="7"/>
      <c r="AI101" s="7"/>
      <c r="AJ101" s="7">
        <f>SUBTOTAL(9,AJ99:AJ100)</f>
        <v>875</v>
      </c>
      <c r="AK101" s="7"/>
      <c r="AL101" s="7"/>
      <c r="AM101" s="7">
        <f>SUBTOTAL(9,AM99:AM100)</f>
        <v>525</v>
      </c>
      <c r="AN101" s="7">
        <f>SUBTOTAL(9,AN99:AN100)</f>
        <v>45</v>
      </c>
      <c r="AO101" s="7">
        <f>SUBTOTAL(9,AO99:AO100)</f>
        <v>2574</v>
      </c>
      <c r="AP101" s="7">
        <f>SUBTOTAL(9,AP99:AP100)</f>
        <v>875</v>
      </c>
      <c r="AQ101" s="7">
        <f>SUBTOTAL(9,AQ99:AQ100)</f>
        <v>947.6</v>
      </c>
      <c r="AR101" s="7">
        <f>SUBTOTAL(9,AR99:AR100)</f>
        <v>525</v>
      </c>
    </row>
    <row r="102" hidden="1" outlineLevel="2" spans="1:44">
      <c r="A102" s="5">
        <v>110</v>
      </c>
      <c r="B102" s="6" t="s">
        <v>194</v>
      </c>
      <c r="C102" s="6" t="s">
        <v>195</v>
      </c>
      <c r="D102" s="6" t="s">
        <v>196</v>
      </c>
      <c r="E102" s="6" t="s">
        <v>32</v>
      </c>
      <c r="F102" s="7">
        <v>2500</v>
      </c>
      <c r="G102" s="7">
        <v>0.2</v>
      </c>
      <c r="H102" s="7">
        <v>500</v>
      </c>
      <c r="I102" s="7">
        <v>0.08</v>
      </c>
      <c r="J102" s="7">
        <v>200</v>
      </c>
      <c r="K102" s="7">
        <v>2500</v>
      </c>
      <c r="L102" s="7">
        <v>0.065</v>
      </c>
      <c r="M102" s="7">
        <v>162.5</v>
      </c>
      <c r="N102" s="7">
        <v>2500</v>
      </c>
      <c r="O102" s="7">
        <v>50</v>
      </c>
      <c r="P102" s="7">
        <v>2500</v>
      </c>
      <c r="Q102" s="7">
        <v>0.015</v>
      </c>
      <c r="R102" s="7">
        <v>37.5</v>
      </c>
      <c r="S102" s="7">
        <v>0.005</v>
      </c>
      <c r="T102" s="7">
        <v>12.5</v>
      </c>
      <c r="U102" s="7">
        <v>2500</v>
      </c>
      <c r="V102" s="7">
        <v>0.01</v>
      </c>
      <c r="W102" s="7">
        <v>25</v>
      </c>
      <c r="X102" s="7">
        <v>2500</v>
      </c>
      <c r="Y102" s="7">
        <v>0.005</v>
      </c>
      <c r="Z102" s="7">
        <v>12.5</v>
      </c>
      <c r="AA102" s="7">
        <v>5</v>
      </c>
      <c r="AB102" s="7">
        <v>3</v>
      </c>
      <c r="AC102" s="7"/>
      <c r="AD102" s="7"/>
      <c r="AE102" s="7"/>
      <c r="AF102" s="7"/>
      <c r="AG102" s="7"/>
      <c r="AH102" s="7">
        <v>2500</v>
      </c>
      <c r="AI102" s="7">
        <v>0.1</v>
      </c>
      <c r="AJ102" s="7">
        <v>250</v>
      </c>
      <c r="AK102" s="7">
        <v>2500</v>
      </c>
      <c r="AL102" s="7">
        <v>0.06</v>
      </c>
      <c r="AM102" s="7">
        <v>150</v>
      </c>
      <c r="AN102" s="7">
        <v>45</v>
      </c>
      <c r="AO102" s="7">
        <v>742.5</v>
      </c>
      <c r="AP102" s="7">
        <v>250</v>
      </c>
      <c r="AQ102" s="7">
        <v>265.5</v>
      </c>
      <c r="AR102" s="7">
        <v>150</v>
      </c>
    </row>
    <row r="103" outlineLevel="1" collapsed="1" spans="1:44">
      <c r="A103" s="5"/>
      <c r="B103" s="6">
        <f>SUBTOTAL(9,B102)</f>
        <v>0</v>
      </c>
      <c r="C103" s="6"/>
      <c r="D103" s="4" t="s">
        <v>595</v>
      </c>
      <c r="E103" s="6"/>
      <c r="F103" s="7"/>
      <c r="G103" s="7"/>
      <c r="H103" s="7">
        <f>SUBTOTAL(9,H102)</f>
        <v>500</v>
      </c>
      <c r="I103" s="7"/>
      <c r="J103" s="7">
        <f>SUBTOTAL(9,J102)</f>
        <v>200</v>
      </c>
      <c r="K103" s="7"/>
      <c r="L103" s="7"/>
      <c r="M103" s="7">
        <f>SUBTOTAL(9,M102)</f>
        <v>162.5</v>
      </c>
      <c r="N103" s="7"/>
      <c r="O103" s="7">
        <f>SUBTOTAL(9,O102)</f>
        <v>50</v>
      </c>
      <c r="P103" s="7"/>
      <c r="Q103" s="7"/>
      <c r="R103" s="7">
        <f>SUBTOTAL(9,R102)</f>
        <v>37.5</v>
      </c>
      <c r="S103" s="7"/>
      <c r="T103" s="7">
        <f>SUBTOTAL(9,T102)</f>
        <v>12.5</v>
      </c>
      <c r="U103" s="7"/>
      <c r="V103" s="7"/>
      <c r="W103" s="7">
        <f>SUBTOTAL(9,W102)</f>
        <v>25</v>
      </c>
      <c r="X103" s="7"/>
      <c r="Y103" s="7"/>
      <c r="Z103" s="7">
        <f>SUBTOTAL(9,Z102)</f>
        <v>12.5</v>
      </c>
      <c r="AA103" s="7">
        <f>SUBTOTAL(9,AA102)</f>
        <v>5</v>
      </c>
      <c r="AB103" s="7">
        <f>SUBTOTAL(9,AB102)</f>
        <v>3</v>
      </c>
      <c r="AC103" s="7">
        <f>SUBTOTAL(9,AC102)</f>
        <v>0</v>
      </c>
      <c r="AD103" s="7">
        <f>SUBTOTAL(9,AD102)</f>
        <v>0</v>
      </c>
      <c r="AE103" s="7">
        <f>SUBTOTAL(9,AE102)</f>
        <v>0</v>
      </c>
      <c r="AF103" s="7">
        <f>SUBTOTAL(9,AF102)</f>
        <v>0</v>
      </c>
      <c r="AG103" s="7">
        <f>SUBTOTAL(9,AG102)</f>
        <v>0</v>
      </c>
      <c r="AH103" s="7"/>
      <c r="AI103" s="7"/>
      <c r="AJ103" s="7">
        <f>SUBTOTAL(9,AJ102)</f>
        <v>250</v>
      </c>
      <c r="AK103" s="7"/>
      <c r="AL103" s="7"/>
      <c r="AM103" s="7">
        <f>SUBTOTAL(9,AM102)</f>
        <v>150</v>
      </c>
      <c r="AN103" s="7">
        <f>SUBTOTAL(9,AN102)</f>
        <v>45</v>
      </c>
      <c r="AO103" s="7">
        <f>SUBTOTAL(9,AO102)</f>
        <v>742.5</v>
      </c>
      <c r="AP103" s="7">
        <f>SUBTOTAL(9,AP102)</f>
        <v>250</v>
      </c>
      <c r="AQ103" s="7">
        <f>SUBTOTAL(9,AQ102)</f>
        <v>265.5</v>
      </c>
      <c r="AR103" s="7">
        <f>SUBTOTAL(9,AR102)</f>
        <v>150</v>
      </c>
    </row>
    <row r="104" hidden="1" outlineLevel="2" spans="1:44">
      <c r="A104" s="5">
        <v>200</v>
      </c>
      <c r="B104" s="6" t="s">
        <v>341</v>
      </c>
      <c r="C104" s="6" t="s">
        <v>337</v>
      </c>
      <c r="D104" s="6" t="s">
        <v>342</v>
      </c>
      <c r="E104" s="6" t="s">
        <v>56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>
        <v>5348</v>
      </c>
      <c r="Y104" s="7">
        <v>0.005</v>
      </c>
      <c r="Z104" s="7">
        <v>-16</v>
      </c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>
        <v>-16</v>
      </c>
      <c r="AP104" s="7">
        <v>0</v>
      </c>
      <c r="AQ104" s="7">
        <v>0</v>
      </c>
      <c r="AR104" s="7">
        <v>0</v>
      </c>
    </row>
    <row r="105" hidden="1" outlineLevel="2" spans="1:44">
      <c r="A105" s="5">
        <v>201</v>
      </c>
      <c r="B105" s="6" t="s">
        <v>341</v>
      </c>
      <c r="C105" s="6" t="s">
        <v>337</v>
      </c>
      <c r="D105" s="6" t="s">
        <v>342</v>
      </c>
      <c r="E105" s="6" t="s">
        <v>57</v>
      </c>
      <c r="F105" s="7">
        <v>5348</v>
      </c>
      <c r="G105" s="7">
        <v>0.2</v>
      </c>
      <c r="H105" s="7">
        <v>1070</v>
      </c>
      <c r="I105" s="7">
        <v>0.08</v>
      </c>
      <c r="J105" s="7">
        <v>427.8</v>
      </c>
      <c r="K105" s="7">
        <v>5348</v>
      </c>
      <c r="L105" s="7">
        <v>0.07</v>
      </c>
      <c r="M105" s="7">
        <v>374</v>
      </c>
      <c r="N105" s="7">
        <v>5348</v>
      </c>
      <c r="O105" s="7">
        <v>107</v>
      </c>
      <c r="P105" s="7">
        <v>4142</v>
      </c>
      <c r="Q105" s="7">
        <v>0.02</v>
      </c>
      <c r="R105" s="7">
        <v>83</v>
      </c>
      <c r="S105" s="7">
        <v>0.01</v>
      </c>
      <c r="T105" s="7">
        <v>41</v>
      </c>
      <c r="U105" s="7">
        <v>5348</v>
      </c>
      <c r="V105" s="7">
        <v>0.005</v>
      </c>
      <c r="W105" s="7">
        <v>27</v>
      </c>
      <c r="X105" s="7">
        <v>5348</v>
      </c>
      <c r="Y105" s="7">
        <v>0.005</v>
      </c>
      <c r="Z105" s="7">
        <v>27</v>
      </c>
      <c r="AA105" s="7">
        <v>5</v>
      </c>
      <c r="AB105" s="7">
        <v>0</v>
      </c>
      <c r="AC105" s="7"/>
      <c r="AD105" s="7"/>
      <c r="AE105" s="7"/>
      <c r="AF105" s="7"/>
      <c r="AG105" s="7"/>
      <c r="AH105" s="7">
        <v>5348</v>
      </c>
      <c r="AI105" s="7">
        <v>0.1</v>
      </c>
      <c r="AJ105" s="7">
        <v>535</v>
      </c>
      <c r="AK105" s="7">
        <v>5348</v>
      </c>
      <c r="AL105" s="7">
        <v>0.06</v>
      </c>
      <c r="AM105" s="7">
        <v>321</v>
      </c>
      <c r="AN105" s="7">
        <v>45</v>
      </c>
      <c r="AO105" s="7">
        <v>1586</v>
      </c>
      <c r="AP105" s="7">
        <v>535</v>
      </c>
      <c r="AQ105" s="7">
        <v>575.8</v>
      </c>
      <c r="AR105" s="7">
        <v>321</v>
      </c>
    </row>
    <row r="106" outlineLevel="1" collapsed="1" spans="1:44">
      <c r="A106" s="5"/>
      <c r="B106" s="6">
        <f>SUBTOTAL(9,B104:B105)</f>
        <v>0</v>
      </c>
      <c r="C106" s="6"/>
      <c r="D106" s="4" t="s">
        <v>596</v>
      </c>
      <c r="E106" s="6"/>
      <c r="F106" s="7"/>
      <c r="G106" s="7"/>
      <c r="H106" s="7">
        <f>SUBTOTAL(9,H104:H105)</f>
        <v>1070</v>
      </c>
      <c r="I106" s="7"/>
      <c r="J106" s="7">
        <f>SUBTOTAL(9,J104:J105)</f>
        <v>427.8</v>
      </c>
      <c r="K106" s="7"/>
      <c r="L106" s="7"/>
      <c r="M106" s="7">
        <f>SUBTOTAL(9,M104:M105)</f>
        <v>374</v>
      </c>
      <c r="N106" s="7"/>
      <c r="O106" s="7">
        <f>SUBTOTAL(9,O104:O105)</f>
        <v>107</v>
      </c>
      <c r="P106" s="7"/>
      <c r="Q106" s="7"/>
      <c r="R106" s="7">
        <f>SUBTOTAL(9,R104:R105)</f>
        <v>83</v>
      </c>
      <c r="S106" s="7"/>
      <c r="T106" s="7">
        <f>SUBTOTAL(9,T104:T105)</f>
        <v>41</v>
      </c>
      <c r="U106" s="7"/>
      <c r="V106" s="7"/>
      <c r="W106" s="7">
        <f>SUBTOTAL(9,W104:W105)</f>
        <v>27</v>
      </c>
      <c r="X106" s="7"/>
      <c r="Y106" s="7"/>
      <c r="Z106" s="7">
        <f>SUBTOTAL(9,Z104:Z105)</f>
        <v>11</v>
      </c>
      <c r="AA106" s="7">
        <f>SUBTOTAL(9,AA104:AA105)</f>
        <v>5</v>
      </c>
      <c r="AB106" s="7">
        <f>SUBTOTAL(9,AB104:AB105)</f>
        <v>0</v>
      </c>
      <c r="AC106" s="7">
        <f>SUBTOTAL(9,AC104:AC105)</f>
        <v>0</v>
      </c>
      <c r="AD106" s="7">
        <f>SUBTOTAL(9,AD104:AD105)</f>
        <v>0</v>
      </c>
      <c r="AE106" s="7">
        <f>SUBTOTAL(9,AE104:AE105)</f>
        <v>0</v>
      </c>
      <c r="AF106" s="7">
        <f>SUBTOTAL(9,AF104:AF105)</f>
        <v>0</v>
      </c>
      <c r="AG106" s="7">
        <f>SUBTOTAL(9,AG104:AG105)</f>
        <v>0</v>
      </c>
      <c r="AH106" s="7"/>
      <c r="AI106" s="7"/>
      <c r="AJ106" s="7">
        <f>SUBTOTAL(9,AJ104:AJ105)</f>
        <v>535</v>
      </c>
      <c r="AK106" s="7"/>
      <c r="AL106" s="7"/>
      <c r="AM106" s="7">
        <f>SUBTOTAL(9,AM104:AM105)</f>
        <v>321</v>
      </c>
      <c r="AN106" s="7">
        <f>SUBTOTAL(9,AN104:AN105)</f>
        <v>45</v>
      </c>
      <c r="AO106" s="7">
        <f>SUBTOTAL(9,AO104:AO105)</f>
        <v>1570</v>
      </c>
      <c r="AP106" s="7">
        <f>SUBTOTAL(9,AP104:AP105)</f>
        <v>535</v>
      </c>
      <c r="AQ106" s="7">
        <f>SUBTOTAL(9,AQ104:AQ105)</f>
        <v>575.8</v>
      </c>
      <c r="AR106" s="7">
        <f>SUBTOTAL(9,AR104:AR105)</f>
        <v>321</v>
      </c>
    </row>
    <row r="107" hidden="1" outlineLevel="2" spans="1:44">
      <c r="A107" s="5">
        <v>202</v>
      </c>
      <c r="B107" s="6" t="s">
        <v>343</v>
      </c>
      <c r="C107" s="6" t="s">
        <v>337</v>
      </c>
      <c r="D107" s="6" t="s">
        <v>344</v>
      </c>
      <c r="E107" s="6" t="s">
        <v>56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>
        <v>2885</v>
      </c>
      <c r="Y107" s="7">
        <v>0.005</v>
      </c>
      <c r="Z107" s="7">
        <v>-9</v>
      </c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>
        <v>-9</v>
      </c>
      <c r="AP107" s="7">
        <v>0</v>
      </c>
      <c r="AQ107" s="7">
        <v>0</v>
      </c>
      <c r="AR107" s="7">
        <v>0</v>
      </c>
    </row>
    <row r="108" hidden="1" outlineLevel="2" spans="1:44">
      <c r="A108" s="5">
        <v>203</v>
      </c>
      <c r="B108" s="6" t="s">
        <v>343</v>
      </c>
      <c r="C108" s="6" t="s">
        <v>337</v>
      </c>
      <c r="D108" s="6" t="s">
        <v>344</v>
      </c>
      <c r="E108" s="6" t="s">
        <v>57</v>
      </c>
      <c r="F108" s="7">
        <v>2885</v>
      </c>
      <c r="G108" s="7">
        <v>0.2</v>
      </c>
      <c r="H108" s="7">
        <v>577</v>
      </c>
      <c r="I108" s="7">
        <v>0.08</v>
      </c>
      <c r="J108" s="7">
        <v>230.8</v>
      </c>
      <c r="K108" s="7">
        <v>2885</v>
      </c>
      <c r="L108" s="7">
        <v>0.07</v>
      </c>
      <c r="M108" s="7">
        <v>202</v>
      </c>
      <c r="N108" s="7">
        <v>2885</v>
      </c>
      <c r="O108" s="7">
        <v>58</v>
      </c>
      <c r="P108" s="7">
        <v>2750</v>
      </c>
      <c r="Q108" s="7">
        <v>0.02</v>
      </c>
      <c r="R108" s="7">
        <v>55</v>
      </c>
      <c r="S108" s="7">
        <v>0.01</v>
      </c>
      <c r="T108" s="7">
        <v>28</v>
      </c>
      <c r="U108" s="7">
        <v>2885</v>
      </c>
      <c r="V108" s="7">
        <v>0.005</v>
      </c>
      <c r="W108" s="7">
        <v>14</v>
      </c>
      <c r="X108" s="7">
        <v>2885</v>
      </c>
      <c r="Y108" s="7">
        <v>0.005</v>
      </c>
      <c r="Z108" s="7">
        <v>14</v>
      </c>
      <c r="AA108" s="7">
        <v>5</v>
      </c>
      <c r="AB108" s="7">
        <v>0</v>
      </c>
      <c r="AC108" s="7"/>
      <c r="AD108" s="7"/>
      <c r="AE108" s="7"/>
      <c r="AF108" s="7"/>
      <c r="AG108" s="7"/>
      <c r="AH108" s="7">
        <v>2885</v>
      </c>
      <c r="AI108" s="7">
        <v>0.1</v>
      </c>
      <c r="AJ108" s="7">
        <v>289</v>
      </c>
      <c r="AK108" s="7">
        <v>2885</v>
      </c>
      <c r="AL108" s="7">
        <v>0.06</v>
      </c>
      <c r="AM108" s="7">
        <v>173</v>
      </c>
      <c r="AN108" s="7">
        <v>45</v>
      </c>
      <c r="AO108" s="7">
        <v>867</v>
      </c>
      <c r="AP108" s="7">
        <v>289</v>
      </c>
      <c r="AQ108" s="7">
        <v>316.8</v>
      </c>
      <c r="AR108" s="7">
        <v>173</v>
      </c>
    </row>
    <row r="109" outlineLevel="1" collapsed="1" spans="1:44">
      <c r="A109" s="5"/>
      <c r="B109" s="6">
        <f>SUBTOTAL(9,B107:B108)</f>
        <v>0</v>
      </c>
      <c r="C109" s="6"/>
      <c r="D109" s="4" t="s">
        <v>597</v>
      </c>
      <c r="E109" s="6"/>
      <c r="F109" s="7"/>
      <c r="G109" s="7"/>
      <c r="H109" s="7">
        <f>SUBTOTAL(9,H107:H108)</f>
        <v>577</v>
      </c>
      <c r="I109" s="7"/>
      <c r="J109" s="7">
        <f>SUBTOTAL(9,J107:J108)</f>
        <v>230.8</v>
      </c>
      <c r="K109" s="7"/>
      <c r="L109" s="7"/>
      <c r="M109" s="7">
        <f>SUBTOTAL(9,M107:M108)</f>
        <v>202</v>
      </c>
      <c r="N109" s="7"/>
      <c r="O109" s="7">
        <f>SUBTOTAL(9,O107:O108)</f>
        <v>58</v>
      </c>
      <c r="P109" s="7"/>
      <c r="Q109" s="7"/>
      <c r="R109" s="7">
        <f>SUBTOTAL(9,R107:R108)</f>
        <v>55</v>
      </c>
      <c r="S109" s="7"/>
      <c r="T109" s="7">
        <f>SUBTOTAL(9,T107:T108)</f>
        <v>28</v>
      </c>
      <c r="U109" s="7"/>
      <c r="V109" s="7"/>
      <c r="W109" s="7">
        <f>SUBTOTAL(9,W107:W108)</f>
        <v>14</v>
      </c>
      <c r="X109" s="7"/>
      <c r="Y109" s="7"/>
      <c r="Z109" s="7">
        <f>SUBTOTAL(9,Z107:Z108)</f>
        <v>5</v>
      </c>
      <c r="AA109" s="7">
        <f>SUBTOTAL(9,AA107:AA108)</f>
        <v>5</v>
      </c>
      <c r="AB109" s="7">
        <f>SUBTOTAL(9,AB107:AB108)</f>
        <v>0</v>
      </c>
      <c r="AC109" s="7">
        <f>SUBTOTAL(9,AC107:AC108)</f>
        <v>0</v>
      </c>
      <c r="AD109" s="7">
        <f>SUBTOTAL(9,AD107:AD108)</f>
        <v>0</v>
      </c>
      <c r="AE109" s="7">
        <f>SUBTOTAL(9,AE107:AE108)</f>
        <v>0</v>
      </c>
      <c r="AF109" s="7">
        <f>SUBTOTAL(9,AF107:AF108)</f>
        <v>0</v>
      </c>
      <c r="AG109" s="7">
        <f>SUBTOTAL(9,AG107:AG108)</f>
        <v>0</v>
      </c>
      <c r="AH109" s="7"/>
      <c r="AI109" s="7"/>
      <c r="AJ109" s="7">
        <f>SUBTOTAL(9,AJ107:AJ108)</f>
        <v>289</v>
      </c>
      <c r="AK109" s="7"/>
      <c r="AL109" s="7"/>
      <c r="AM109" s="7">
        <f>SUBTOTAL(9,AM107:AM108)</f>
        <v>173</v>
      </c>
      <c r="AN109" s="7">
        <f>SUBTOTAL(9,AN107:AN108)</f>
        <v>45</v>
      </c>
      <c r="AO109" s="7">
        <f>SUBTOTAL(9,AO107:AO108)</f>
        <v>858</v>
      </c>
      <c r="AP109" s="7">
        <f>SUBTOTAL(9,AP107:AP108)</f>
        <v>289</v>
      </c>
      <c r="AQ109" s="7">
        <f>SUBTOTAL(9,AQ107:AQ108)</f>
        <v>316.8</v>
      </c>
      <c r="AR109" s="7">
        <f>SUBTOTAL(9,AR107:AR108)</f>
        <v>173</v>
      </c>
    </row>
    <row r="110" hidden="1" outlineLevel="2" spans="1:44">
      <c r="A110" s="5">
        <v>402</v>
      </c>
      <c r="B110" s="6" t="s">
        <v>492</v>
      </c>
      <c r="C110" s="6" t="s">
        <v>490</v>
      </c>
      <c r="D110" s="6" t="s">
        <v>493</v>
      </c>
      <c r="E110" s="6" t="s">
        <v>32</v>
      </c>
      <c r="F110" s="7">
        <v>2650</v>
      </c>
      <c r="G110" s="7">
        <v>0.2</v>
      </c>
      <c r="H110" s="7">
        <v>530</v>
      </c>
      <c r="I110" s="7">
        <v>0.08</v>
      </c>
      <c r="J110" s="7">
        <v>212</v>
      </c>
      <c r="K110" s="7">
        <v>3255</v>
      </c>
      <c r="L110" s="7">
        <v>0.06</v>
      </c>
      <c r="M110" s="7">
        <v>195.3</v>
      </c>
      <c r="N110" s="7">
        <v>3255</v>
      </c>
      <c r="O110" s="7">
        <v>65.1</v>
      </c>
      <c r="P110" s="7">
        <v>3255</v>
      </c>
      <c r="Q110" s="7">
        <v>0.015</v>
      </c>
      <c r="R110" s="7">
        <v>48.83</v>
      </c>
      <c r="S110" s="7">
        <v>0.005</v>
      </c>
      <c r="T110" s="7">
        <v>16.28</v>
      </c>
      <c r="U110" s="7">
        <v>3255</v>
      </c>
      <c r="V110" s="7">
        <v>0.01</v>
      </c>
      <c r="W110" s="7">
        <v>32.55</v>
      </c>
      <c r="X110" s="7">
        <v>2650</v>
      </c>
      <c r="Y110" s="7">
        <v>0.005</v>
      </c>
      <c r="Z110" s="7">
        <v>13.25</v>
      </c>
      <c r="AA110" s="7">
        <v>5</v>
      </c>
      <c r="AB110" s="7">
        <v>3</v>
      </c>
      <c r="AC110" s="7"/>
      <c r="AD110" s="7"/>
      <c r="AE110" s="7"/>
      <c r="AF110" s="7"/>
      <c r="AG110" s="7"/>
      <c r="AH110" s="7">
        <v>2650</v>
      </c>
      <c r="AI110" s="7">
        <v>0.06</v>
      </c>
      <c r="AJ110" s="7">
        <v>159</v>
      </c>
      <c r="AK110" s="7">
        <v>2650</v>
      </c>
      <c r="AL110" s="7">
        <v>0.06</v>
      </c>
      <c r="AM110" s="7">
        <v>159</v>
      </c>
      <c r="AN110" s="7">
        <v>45</v>
      </c>
      <c r="AO110" s="7">
        <v>824.93</v>
      </c>
      <c r="AP110" s="7">
        <v>159</v>
      </c>
      <c r="AQ110" s="7">
        <v>296.38</v>
      </c>
      <c r="AR110" s="7">
        <v>159</v>
      </c>
    </row>
    <row r="111" outlineLevel="1" collapsed="1" spans="1:44">
      <c r="A111" s="5"/>
      <c r="B111" s="6">
        <f>SUBTOTAL(9,B110)</f>
        <v>0</v>
      </c>
      <c r="C111" s="6"/>
      <c r="D111" s="4" t="s">
        <v>598</v>
      </c>
      <c r="E111" s="6"/>
      <c r="F111" s="7"/>
      <c r="G111" s="7"/>
      <c r="H111" s="7">
        <f>SUBTOTAL(9,H110)</f>
        <v>530</v>
      </c>
      <c r="I111" s="7"/>
      <c r="J111" s="7">
        <f>SUBTOTAL(9,J110)</f>
        <v>212</v>
      </c>
      <c r="K111" s="7"/>
      <c r="L111" s="7"/>
      <c r="M111" s="7">
        <f>SUBTOTAL(9,M110)</f>
        <v>195.3</v>
      </c>
      <c r="N111" s="7"/>
      <c r="O111" s="7">
        <f>SUBTOTAL(9,O110)</f>
        <v>65.1</v>
      </c>
      <c r="P111" s="7"/>
      <c r="Q111" s="7"/>
      <c r="R111" s="7">
        <f>SUBTOTAL(9,R110)</f>
        <v>48.83</v>
      </c>
      <c r="S111" s="7"/>
      <c r="T111" s="7">
        <f>SUBTOTAL(9,T110)</f>
        <v>16.28</v>
      </c>
      <c r="U111" s="7"/>
      <c r="V111" s="7"/>
      <c r="W111" s="7">
        <f>SUBTOTAL(9,W110)</f>
        <v>32.55</v>
      </c>
      <c r="X111" s="7"/>
      <c r="Y111" s="7"/>
      <c r="Z111" s="7">
        <f>SUBTOTAL(9,Z110)</f>
        <v>13.25</v>
      </c>
      <c r="AA111" s="7">
        <f>SUBTOTAL(9,AA110)</f>
        <v>5</v>
      </c>
      <c r="AB111" s="7">
        <f>SUBTOTAL(9,AB110)</f>
        <v>3</v>
      </c>
      <c r="AC111" s="7">
        <f>SUBTOTAL(9,AC110)</f>
        <v>0</v>
      </c>
      <c r="AD111" s="7">
        <f>SUBTOTAL(9,AD110)</f>
        <v>0</v>
      </c>
      <c r="AE111" s="7">
        <f>SUBTOTAL(9,AE110)</f>
        <v>0</v>
      </c>
      <c r="AF111" s="7">
        <f>SUBTOTAL(9,AF110)</f>
        <v>0</v>
      </c>
      <c r="AG111" s="7">
        <f>SUBTOTAL(9,AG110)</f>
        <v>0</v>
      </c>
      <c r="AH111" s="7"/>
      <c r="AI111" s="7"/>
      <c r="AJ111" s="7">
        <f>SUBTOTAL(9,AJ110)</f>
        <v>159</v>
      </c>
      <c r="AK111" s="7"/>
      <c r="AL111" s="7"/>
      <c r="AM111" s="7">
        <f>SUBTOTAL(9,AM110)</f>
        <v>159</v>
      </c>
      <c r="AN111" s="7">
        <f>SUBTOTAL(9,AN110)</f>
        <v>45</v>
      </c>
      <c r="AO111" s="7">
        <f>SUBTOTAL(9,AO110)</f>
        <v>824.93</v>
      </c>
      <c r="AP111" s="7">
        <f>SUBTOTAL(9,AP110)</f>
        <v>159</v>
      </c>
      <c r="AQ111" s="7">
        <f>SUBTOTAL(9,AQ110)</f>
        <v>296.38</v>
      </c>
      <c r="AR111" s="7">
        <f>SUBTOTAL(9,AR110)</f>
        <v>159</v>
      </c>
    </row>
    <row r="112" hidden="1" outlineLevel="2" spans="1:44">
      <c r="A112" s="5">
        <v>401</v>
      </c>
      <c r="B112" s="6" t="s">
        <v>489</v>
      </c>
      <c r="C112" s="6" t="s">
        <v>490</v>
      </c>
      <c r="D112" s="6" t="s">
        <v>491</v>
      </c>
      <c r="E112" s="6" t="s">
        <v>32</v>
      </c>
      <c r="F112" s="7">
        <v>2692</v>
      </c>
      <c r="G112" s="7">
        <v>0.2</v>
      </c>
      <c r="H112" s="7">
        <v>538.4</v>
      </c>
      <c r="I112" s="7">
        <v>0.08</v>
      </c>
      <c r="J112" s="7">
        <v>215.36</v>
      </c>
      <c r="K112" s="7">
        <v>3255</v>
      </c>
      <c r="L112" s="7">
        <v>0.06</v>
      </c>
      <c r="M112" s="7">
        <v>195.3</v>
      </c>
      <c r="N112" s="7">
        <v>3255</v>
      </c>
      <c r="O112" s="7">
        <v>65.1</v>
      </c>
      <c r="P112" s="7">
        <v>3255</v>
      </c>
      <c r="Q112" s="7">
        <v>0.015</v>
      </c>
      <c r="R112" s="7">
        <v>48.83</v>
      </c>
      <c r="S112" s="7">
        <v>0.005</v>
      </c>
      <c r="T112" s="7">
        <v>16.28</v>
      </c>
      <c r="U112" s="7">
        <v>3255</v>
      </c>
      <c r="V112" s="7">
        <v>0.01</v>
      </c>
      <c r="W112" s="7">
        <v>32.55</v>
      </c>
      <c r="X112" s="7">
        <v>2692</v>
      </c>
      <c r="Y112" s="7">
        <v>0.005</v>
      </c>
      <c r="Z112" s="7">
        <v>13.46</v>
      </c>
      <c r="AA112" s="7">
        <v>5</v>
      </c>
      <c r="AB112" s="7">
        <v>3</v>
      </c>
      <c r="AC112" s="7"/>
      <c r="AD112" s="7"/>
      <c r="AE112" s="7"/>
      <c r="AF112" s="7"/>
      <c r="AG112" s="7"/>
      <c r="AH112" s="7">
        <v>2692</v>
      </c>
      <c r="AI112" s="7">
        <v>0.06</v>
      </c>
      <c r="AJ112" s="7">
        <v>161.52</v>
      </c>
      <c r="AK112" s="7">
        <v>2692</v>
      </c>
      <c r="AL112" s="7">
        <v>0.06</v>
      </c>
      <c r="AM112" s="7">
        <v>161.52</v>
      </c>
      <c r="AN112" s="7">
        <v>45</v>
      </c>
      <c r="AO112" s="7">
        <v>833.54</v>
      </c>
      <c r="AP112" s="7">
        <v>161.52</v>
      </c>
      <c r="AQ112" s="7">
        <v>299.74</v>
      </c>
      <c r="AR112" s="7">
        <v>161.52</v>
      </c>
    </row>
    <row r="113" outlineLevel="1" collapsed="1" spans="1:44">
      <c r="A113" s="5"/>
      <c r="B113" s="6">
        <f>SUBTOTAL(9,B112)</f>
        <v>0</v>
      </c>
      <c r="C113" s="6"/>
      <c r="D113" s="4" t="s">
        <v>599</v>
      </c>
      <c r="E113" s="6"/>
      <c r="F113" s="7"/>
      <c r="G113" s="7"/>
      <c r="H113" s="7">
        <f>SUBTOTAL(9,H112)</f>
        <v>538.4</v>
      </c>
      <c r="I113" s="7"/>
      <c r="J113" s="7">
        <f>SUBTOTAL(9,J112)</f>
        <v>215.36</v>
      </c>
      <c r="K113" s="7"/>
      <c r="L113" s="7"/>
      <c r="M113" s="7">
        <f>SUBTOTAL(9,M112)</f>
        <v>195.3</v>
      </c>
      <c r="N113" s="7"/>
      <c r="O113" s="7">
        <f>SUBTOTAL(9,O112)</f>
        <v>65.1</v>
      </c>
      <c r="P113" s="7"/>
      <c r="Q113" s="7"/>
      <c r="R113" s="7">
        <f>SUBTOTAL(9,R112)</f>
        <v>48.83</v>
      </c>
      <c r="S113" s="7"/>
      <c r="T113" s="7">
        <f>SUBTOTAL(9,T112)</f>
        <v>16.28</v>
      </c>
      <c r="U113" s="7"/>
      <c r="V113" s="7"/>
      <c r="W113" s="7">
        <f>SUBTOTAL(9,W112)</f>
        <v>32.55</v>
      </c>
      <c r="X113" s="7"/>
      <c r="Y113" s="7"/>
      <c r="Z113" s="7">
        <f>SUBTOTAL(9,Z112)</f>
        <v>13.46</v>
      </c>
      <c r="AA113" s="7">
        <f>SUBTOTAL(9,AA112)</f>
        <v>5</v>
      </c>
      <c r="AB113" s="7">
        <f>SUBTOTAL(9,AB112)</f>
        <v>3</v>
      </c>
      <c r="AC113" s="7">
        <f>SUBTOTAL(9,AC112)</f>
        <v>0</v>
      </c>
      <c r="AD113" s="7">
        <f>SUBTOTAL(9,AD112)</f>
        <v>0</v>
      </c>
      <c r="AE113" s="7">
        <f>SUBTOTAL(9,AE112)</f>
        <v>0</v>
      </c>
      <c r="AF113" s="7">
        <f>SUBTOTAL(9,AF112)</f>
        <v>0</v>
      </c>
      <c r="AG113" s="7">
        <f>SUBTOTAL(9,AG112)</f>
        <v>0</v>
      </c>
      <c r="AH113" s="7"/>
      <c r="AI113" s="7"/>
      <c r="AJ113" s="7">
        <f>SUBTOTAL(9,AJ112)</f>
        <v>161.52</v>
      </c>
      <c r="AK113" s="7"/>
      <c r="AL113" s="7"/>
      <c r="AM113" s="7">
        <f>SUBTOTAL(9,AM112)</f>
        <v>161.52</v>
      </c>
      <c r="AN113" s="7">
        <f>SUBTOTAL(9,AN112)</f>
        <v>45</v>
      </c>
      <c r="AO113" s="7">
        <f>SUBTOTAL(9,AO112)</f>
        <v>833.54</v>
      </c>
      <c r="AP113" s="7">
        <f>SUBTOTAL(9,AP112)</f>
        <v>161.52</v>
      </c>
      <c r="AQ113" s="7">
        <f>SUBTOTAL(9,AQ112)</f>
        <v>299.74</v>
      </c>
      <c r="AR113" s="7">
        <f>SUBTOTAL(9,AR112)</f>
        <v>161.52</v>
      </c>
    </row>
    <row r="114" hidden="1" outlineLevel="2" spans="1:44">
      <c r="A114" s="5">
        <v>85</v>
      </c>
      <c r="B114" s="6" t="s">
        <v>152</v>
      </c>
      <c r="C114" s="6" t="s">
        <v>153</v>
      </c>
      <c r="D114" s="6" t="s">
        <v>154</v>
      </c>
      <c r="E114" s="6" t="s">
        <v>57</v>
      </c>
      <c r="F114" s="7">
        <v>2900</v>
      </c>
      <c r="G114" s="7">
        <v>0.2</v>
      </c>
      <c r="H114" s="7">
        <v>580</v>
      </c>
      <c r="I114" s="7">
        <v>0.08</v>
      </c>
      <c r="J114" s="7">
        <v>232</v>
      </c>
      <c r="K114" s="7">
        <v>3364.46</v>
      </c>
      <c r="L114" s="7">
        <v>0.06</v>
      </c>
      <c r="M114" s="7">
        <v>201.87</v>
      </c>
      <c r="N114" s="7">
        <v>3364.46</v>
      </c>
      <c r="O114" s="7">
        <v>67.29</v>
      </c>
      <c r="P114" s="7">
        <v>2900</v>
      </c>
      <c r="Q114" s="7">
        <v>0.015</v>
      </c>
      <c r="R114" s="7">
        <v>43.5</v>
      </c>
      <c r="S114" s="7">
        <v>0.005</v>
      </c>
      <c r="T114" s="7">
        <v>14.5</v>
      </c>
      <c r="U114" s="7">
        <v>2900</v>
      </c>
      <c r="V114" s="7">
        <v>0.006</v>
      </c>
      <c r="W114" s="7">
        <v>17.4</v>
      </c>
      <c r="X114" s="7">
        <v>2900</v>
      </c>
      <c r="Y114" s="7">
        <v>0.007</v>
      </c>
      <c r="Z114" s="7">
        <v>20.3</v>
      </c>
      <c r="AA114" s="7"/>
      <c r="AB114" s="7"/>
      <c r="AC114" s="7"/>
      <c r="AD114" s="7"/>
      <c r="AE114" s="7"/>
      <c r="AF114" s="7"/>
      <c r="AG114" s="7"/>
      <c r="AH114" s="7">
        <v>2900</v>
      </c>
      <c r="AI114" s="7">
        <v>0.08</v>
      </c>
      <c r="AJ114" s="7">
        <v>232</v>
      </c>
      <c r="AK114" s="7">
        <v>2900</v>
      </c>
      <c r="AL114" s="7">
        <v>0.08</v>
      </c>
      <c r="AM114" s="7">
        <v>232</v>
      </c>
      <c r="AN114" s="7">
        <v>45</v>
      </c>
      <c r="AO114" s="7">
        <v>863.07</v>
      </c>
      <c r="AP114" s="7">
        <v>232</v>
      </c>
      <c r="AQ114" s="7">
        <v>313.79</v>
      </c>
      <c r="AR114" s="7">
        <v>232</v>
      </c>
    </row>
    <row r="115" outlineLevel="1" collapsed="1" spans="1:44">
      <c r="A115" s="5"/>
      <c r="B115" s="6">
        <f>SUBTOTAL(9,B114)</f>
        <v>0</v>
      </c>
      <c r="C115" s="6"/>
      <c r="D115" s="4" t="s">
        <v>600</v>
      </c>
      <c r="E115" s="6"/>
      <c r="F115" s="7"/>
      <c r="G115" s="7"/>
      <c r="H115" s="7">
        <f>SUBTOTAL(9,H114)</f>
        <v>580</v>
      </c>
      <c r="I115" s="7"/>
      <c r="J115" s="7">
        <f>SUBTOTAL(9,J114)</f>
        <v>232</v>
      </c>
      <c r="K115" s="7"/>
      <c r="L115" s="7"/>
      <c r="M115" s="7">
        <f>SUBTOTAL(9,M114)</f>
        <v>201.87</v>
      </c>
      <c r="N115" s="7"/>
      <c r="O115" s="7">
        <f>SUBTOTAL(9,O114)</f>
        <v>67.29</v>
      </c>
      <c r="P115" s="7"/>
      <c r="Q115" s="7"/>
      <c r="R115" s="7">
        <f>SUBTOTAL(9,R114)</f>
        <v>43.5</v>
      </c>
      <c r="S115" s="7"/>
      <c r="T115" s="7">
        <f>SUBTOTAL(9,T114)</f>
        <v>14.5</v>
      </c>
      <c r="U115" s="7"/>
      <c r="V115" s="7"/>
      <c r="W115" s="7">
        <f>SUBTOTAL(9,W114)</f>
        <v>17.4</v>
      </c>
      <c r="X115" s="7"/>
      <c r="Y115" s="7"/>
      <c r="Z115" s="7">
        <f>SUBTOTAL(9,Z114)</f>
        <v>20.3</v>
      </c>
      <c r="AA115" s="7">
        <f>SUBTOTAL(9,AA114)</f>
        <v>0</v>
      </c>
      <c r="AB115" s="7">
        <f>SUBTOTAL(9,AB114)</f>
        <v>0</v>
      </c>
      <c r="AC115" s="7">
        <f>SUBTOTAL(9,AC114)</f>
        <v>0</v>
      </c>
      <c r="AD115" s="7">
        <f>SUBTOTAL(9,AD114)</f>
        <v>0</v>
      </c>
      <c r="AE115" s="7">
        <f>SUBTOTAL(9,AE114)</f>
        <v>0</v>
      </c>
      <c r="AF115" s="7">
        <f>SUBTOTAL(9,AF114)</f>
        <v>0</v>
      </c>
      <c r="AG115" s="7">
        <f>SUBTOTAL(9,AG114)</f>
        <v>0</v>
      </c>
      <c r="AH115" s="7"/>
      <c r="AI115" s="7"/>
      <c r="AJ115" s="7">
        <f>SUBTOTAL(9,AJ114)</f>
        <v>232</v>
      </c>
      <c r="AK115" s="7"/>
      <c r="AL115" s="7"/>
      <c r="AM115" s="7">
        <f>SUBTOTAL(9,AM114)</f>
        <v>232</v>
      </c>
      <c r="AN115" s="7">
        <f>SUBTOTAL(9,AN114)</f>
        <v>45</v>
      </c>
      <c r="AO115" s="7">
        <f>SUBTOTAL(9,AO114)</f>
        <v>863.07</v>
      </c>
      <c r="AP115" s="7">
        <f>SUBTOTAL(9,AP114)</f>
        <v>232</v>
      </c>
      <c r="AQ115" s="7">
        <f>SUBTOTAL(9,AQ114)</f>
        <v>313.79</v>
      </c>
      <c r="AR115" s="7">
        <f>SUBTOTAL(9,AR114)</f>
        <v>232</v>
      </c>
    </row>
    <row r="116" hidden="1" outlineLevel="2" spans="1:44">
      <c r="A116" s="5">
        <v>389</v>
      </c>
      <c r="B116" s="6" t="s">
        <v>480</v>
      </c>
      <c r="C116" s="6" t="s">
        <v>463</v>
      </c>
      <c r="D116" s="6" t="s">
        <v>481</v>
      </c>
      <c r="E116" s="6" t="s">
        <v>56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>
        <v>5711</v>
      </c>
      <c r="Y116" s="7">
        <v>0.005</v>
      </c>
      <c r="Z116" s="7">
        <v>-28.55</v>
      </c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>
        <v>-28.55</v>
      </c>
      <c r="AP116" s="7">
        <v>0</v>
      </c>
      <c r="AQ116" s="7">
        <v>0</v>
      </c>
      <c r="AR116" s="7">
        <v>0</v>
      </c>
    </row>
    <row r="117" hidden="1" outlineLevel="2" spans="1:44">
      <c r="A117" s="5">
        <v>390</v>
      </c>
      <c r="B117" s="6" t="s">
        <v>480</v>
      </c>
      <c r="C117" s="6" t="s">
        <v>463</v>
      </c>
      <c r="D117" s="6" t="s">
        <v>481</v>
      </c>
      <c r="E117" s="6" t="s">
        <v>57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>
        <v>5711</v>
      </c>
      <c r="Y117" s="7">
        <v>0.005</v>
      </c>
      <c r="Z117" s="7">
        <v>-28.55</v>
      </c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>
        <v>-28.55</v>
      </c>
      <c r="AP117" s="7">
        <v>0</v>
      </c>
      <c r="AQ117" s="7">
        <v>0</v>
      </c>
      <c r="AR117" s="7">
        <v>0</v>
      </c>
    </row>
    <row r="118" hidden="1" outlineLevel="2" spans="1:44">
      <c r="A118" s="5">
        <v>391</v>
      </c>
      <c r="B118" s="6" t="s">
        <v>480</v>
      </c>
      <c r="C118" s="6" t="s">
        <v>463</v>
      </c>
      <c r="D118" s="6" t="s">
        <v>481</v>
      </c>
      <c r="E118" s="6" t="s">
        <v>32</v>
      </c>
      <c r="F118" s="7">
        <v>5711</v>
      </c>
      <c r="G118" s="7">
        <v>0.18</v>
      </c>
      <c r="H118" s="7">
        <v>1027.98</v>
      </c>
      <c r="I118" s="7">
        <v>0.08</v>
      </c>
      <c r="J118" s="7">
        <v>456.88</v>
      </c>
      <c r="K118" s="7">
        <v>5711</v>
      </c>
      <c r="L118" s="7">
        <v>0.07</v>
      </c>
      <c r="M118" s="7">
        <v>399.77</v>
      </c>
      <c r="N118" s="7">
        <v>5711</v>
      </c>
      <c r="O118" s="7">
        <v>114.22</v>
      </c>
      <c r="P118" s="7">
        <v>5711</v>
      </c>
      <c r="Q118" s="7">
        <v>0.01</v>
      </c>
      <c r="R118" s="7">
        <v>57.11</v>
      </c>
      <c r="S118" s="7">
        <v>0.005</v>
      </c>
      <c r="T118" s="7">
        <v>28.56</v>
      </c>
      <c r="U118" s="7">
        <v>5711</v>
      </c>
      <c r="V118" s="7">
        <v>0.013</v>
      </c>
      <c r="W118" s="7">
        <v>74.24</v>
      </c>
      <c r="X118" s="7">
        <v>5711</v>
      </c>
      <c r="Y118" s="7">
        <v>0.005</v>
      </c>
      <c r="Z118" s="7">
        <v>28.56</v>
      </c>
      <c r="AA118" s="7"/>
      <c r="AB118" s="7"/>
      <c r="AC118" s="7"/>
      <c r="AD118" s="7"/>
      <c r="AE118" s="7"/>
      <c r="AF118" s="7"/>
      <c r="AG118" s="7"/>
      <c r="AH118" s="7">
        <v>6454</v>
      </c>
      <c r="AI118" s="7">
        <v>0.1</v>
      </c>
      <c r="AJ118" s="7">
        <v>645.4</v>
      </c>
      <c r="AK118" s="7">
        <v>6454</v>
      </c>
      <c r="AL118" s="7">
        <v>0.1</v>
      </c>
      <c r="AM118" s="7">
        <v>645.4</v>
      </c>
      <c r="AN118" s="7">
        <v>45</v>
      </c>
      <c r="AO118" s="7">
        <v>1587.66</v>
      </c>
      <c r="AP118" s="7">
        <v>645.4</v>
      </c>
      <c r="AQ118" s="7">
        <v>599.66</v>
      </c>
      <c r="AR118" s="7">
        <v>645.4</v>
      </c>
    </row>
    <row r="119" outlineLevel="1" collapsed="1" spans="1:44">
      <c r="A119" s="5"/>
      <c r="B119" s="6">
        <f>SUBTOTAL(9,B116:B118)</f>
        <v>0</v>
      </c>
      <c r="C119" s="6"/>
      <c r="D119" s="4" t="s">
        <v>601</v>
      </c>
      <c r="E119" s="6"/>
      <c r="F119" s="7"/>
      <c r="G119" s="7"/>
      <c r="H119" s="7">
        <f>SUBTOTAL(9,H116:H118)</f>
        <v>1027.98</v>
      </c>
      <c r="I119" s="7"/>
      <c r="J119" s="7">
        <f>SUBTOTAL(9,J116:J118)</f>
        <v>456.88</v>
      </c>
      <c r="K119" s="7"/>
      <c r="L119" s="7"/>
      <c r="M119" s="7">
        <f>SUBTOTAL(9,M116:M118)</f>
        <v>399.77</v>
      </c>
      <c r="N119" s="7"/>
      <c r="O119" s="7">
        <f>SUBTOTAL(9,O116:O118)</f>
        <v>114.22</v>
      </c>
      <c r="P119" s="7"/>
      <c r="Q119" s="7"/>
      <c r="R119" s="7">
        <f>SUBTOTAL(9,R116:R118)</f>
        <v>57.11</v>
      </c>
      <c r="S119" s="7"/>
      <c r="T119" s="7">
        <f>SUBTOTAL(9,T116:T118)</f>
        <v>28.56</v>
      </c>
      <c r="U119" s="7"/>
      <c r="V119" s="7"/>
      <c r="W119" s="7">
        <f>SUBTOTAL(9,W116:W118)</f>
        <v>74.24</v>
      </c>
      <c r="X119" s="7"/>
      <c r="Y119" s="7"/>
      <c r="Z119" s="7">
        <f>SUBTOTAL(9,Z116:Z118)</f>
        <v>-28.54</v>
      </c>
      <c r="AA119" s="7">
        <f>SUBTOTAL(9,AA116:AA118)</f>
        <v>0</v>
      </c>
      <c r="AB119" s="7">
        <f>SUBTOTAL(9,AB116:AB118)</f>
        <v>0</v>
      </c>
      <c r="AC119" s="7">
        <f>SUBTOTAL(9,AC116:AC118)</f>
        <v>0</v>
      </c>
      <c r="AD119" s="7">
        <f>SUBTOTAL(9,AD116:AD118)</f>
        <v>0</v>
      </c>
      <c r="AE119" s="7">
        <f>SUBTOTAL(9,AE116:AE118)</f>
        <v>0</v>
      </c>
      <c r="AF119" s="7">
        <f>SUBTOTAL(9,AF116:AF118)</f>
        <v>0</v>
      </c>
      <c r="AG119" s="7">
        <f>SUBTOTAL(9,AG116:AG118)</f>
        <v>0</v>
      </c>
      <c r="AH119" s="7"/>
      <c r="AI119" s="7"/>
      <c r="AJ119" s="7">
        <f>SUBTOTAL(9,AJ116:AJ118)</f>
        <v>645.4</v>
      </c>
      <c r="AK119" s="7"/>
      <c r="AL119" s="7"/>
      <c r="AM119" s="7">
        <f>SUBTOTAL(9,AM116:AM118)</f>
        <v>645.4</v>
      </c>
      <c r="AN119" s="7">
        <f>SUBTOTAL(9,AN116:AN118)</f>
        <v>45</v>
      </c>
      <c r="AO119" s="7">
        <f>SUBTOTAL(9,AO116:AO118)</f>
        <v>1530.56</v>
      </c>
      <c r="AP119" s="7">
        <f>SUBTOTAL(9,AP116:AP118)</f>
        <v>645.4</v>
      </c>
      <c r="AQ119" s="7">
        <f>SUBTOTAL(9,AQ116:AQ118)</f>
        <v>599.66</v>
      </c>
      <c r="AR119" s="7">
        <f>SUBTOTAL(9,AR116:AR118)</f>
        <v>645.4</v>
      </c>
    </row>
    <row r="120" hidden="1" outlineLevel="2" spans="1:44">
      <c r="A120" s="5">
        <v>86</v>
      </c>
      <c r="B120" s="6" t="s">
        <v>155</v>
      </c>
      <c r="C120" s="6" t="s">
        <v>153</v>
      </c>
      <c r="D120" s="6" t="s">
        <v>156</v>
      </c>
      <c r="E120" s="6" t="s">
        <v>57</v>
      </c>
      <c r="F120" s="7">
        <v>3450</v>
      </c>
      <c r="G120" s="7">
        <v>0.2</v>
      </c>
      <c r="H120" s="7">
        <v>690</v>
      </c>
      <c r="I120" s="7">
        <v>0.08</v>
      </c>
      <c r="J120" s="7">
        <v>276</v>
      </c>
      <c r="K120" s="7">
        <v>3450</v>
      </c>
      <c r="L120" s="7">
        <v>0.06</v>
      </c>
      <c r="M120" s="7">
        <v>207</v>
      </c>
      <c r="N120" s="7">
        <v>3450</v>
      </c>
      <c r="O120" s="7">
        <v>69</v>
      </c>
      <c r="P120" s="7">
        <v>3450</v>
      </c>
      <c r="Q120" s="7">
        <v>0.015</v>
      </c>
      <c r="R120" s="7">
        <v>51.75</v>
      </c>
      <c r="S120" s="7">
        <v>0.005</v>
      </c>
      <c r="T120" s="7">
        <v>17.25</v>
      </c>
      <c r="U120" s="7">
        <v>3450</v>
      </c>
      <c r="V120" s="7">
        <v>0.006</v>
      </c>
      <c r="W120" s="7">
        <v>20.7</v>
      </c>
      <c r="X120" s="7">
        <v>3450</v>
      </c>
      <c r="Y120" s="7">
        <v>0.007</v>
      </c>
      <c r="Z120" s="7">
        <v>24.15</v>
      </c>
      <c r="AA120" s="7"/>
      <c r="AB120" s="7"/>
      <c r="AC120" s="7"/>
      <c r="AD120" s="7"/>
      <c r="AE120" s="7"/>
      <c r="AF120" s="7"/>
      <c r="AG120" s="7"/>
      <c r="AH120" s="7">
        <v>3450</v>
      </c>
      <c r="AI120" s="7">
        <v>0.08</v>
      </c>
      <c r="AJ120" s="7">
        <v>276</v>
      </c>
      <c r="AK120" s="7">
        <v>3450</v>
      </c>
      <c r="AL120" s="7">
        <v>0.08</v>
      </c>
      <c r="AM120" s="7">
        <v>276</v>
      </c>
      <c r="AN120" s="7">
        <v>45</v>
      </c>
      <c r="AO120" s="7">
        <v>993.6</v>
      </c>
      <c r="AP120" s="7">
        <v>276</v>
      </c>
      <c r="AQ120" s="7">
        <v>362.25</v>
      </c>
      <c r="AR120" s="7">
        <v>276</v>
      </c>
    </row>
    <row r="121" outlineLevel="1" collapsed="1" spans="1:44">
      <c r="A121" s="5"/>
      <c r="B121" s="6">
        <f>SUBTOTAL(9,B120)</f>
        <v>0</v>
      </c>
      <c r="C121" s="6"/>
      <c r="D121" s="4" t="s">
        <v>602</v>
      </c>
      <c r="E121" s="6"/>
      <c r="F121" s="7"/>
      <c r="G121" s="7"/>
      <c r="H121" s="7">
        <f>SUBTOTAL(9,H120)</f>
        <v>690</v>
      </c>
      <c r="I121" s="7"/>
      <c r="J121" s="7">
        <f>SUBTOTAL(9,J120)</f>
        <v>276</v>
      </c>
      <c r="K121" s="7"/>
      <c r="L121" s="7"/>
      <c r="M121" s="7">
        <f>SUBTOTAL(9,M120)</f>
        <v>207</v>
      </c>
      <c r="N121" s="7"/>
      <c r="O121" s="7">
        <f>SUBTOTAL(9,O120)</f>
        <v>69</v>
      </c>
      <c r="P121" s="7"/>
      <c r="Q121" s="7"/>
      <c r="R121" s="7">
        <f>SUBTOTAL(9,R120)</f>
        <v>51.75</v>
      </c>
      <c r="S121" s="7"/>
      <c r="T121" s="7">
        <f>SUBTOTAL(9,T120)</f>
        <v>17.25</v>
      </c>
      <c r="U121" s="7"/>
      <c r="V121" s="7"/>
      <c r="W121" s="7">
        <f>SUBTOTAL(9,W120)</f>
        <v>20.7</v>
      </c>
      <c r="X121" s="7"/>
      <c r="Y121" s="7"/>
      <c r="Z121" s="7">
        <f>SUBTOTAL(9,Z120)</f>
        <v>24.15</v>
      </c>
      <c r="AA121" s="7">
        <f>SUBTOTAL(9,AA120)</f>
        <v>0</v>
      </c>
      <c r="AB121" s="7">
        <f>SUBTOTAL(9,AB120)</f>
        <v>0</v>
      </c>
      <c r="AC121" s="7">
        <f>SUBTOTAL(9,AC120)</f>
        <v>0</v>
      </c>
      <c r="AD121" s="7">
        <f>SUBTOTAL(9,AD120)</f>
        <v>0</v>
      </c>
      <c r="AE121" s="7">
        <f>SUBTOTAL(9,AE120)</f>
        <v>0</v>
      </c>
      <c r="AF121" s="7">
        <f>SUBTOTAL(9,AF120)</f>
        <v>0</v>
      </c>
      <c r="AG121" s="7">
        <f>SUBTOTAL(9,AG120)</f>
        <v>0</v>
      </c>
      <c r="AH121" s="7"/>
      <c r="AI121" s="7"/>
      <c r="AJ121" s="7">
        <f>SUBTOTAL(9,AJ120)</f>
        <v>276</v>
      </c>
      <c r="AK121" s="7"/>
      <c r="AL121" s="7"/>
      <c r="AM121" s="7">
        <f>SUBTOTAL(9,AM120)</f>
        <v>276</v>
      </c>
      <c r="AN121" s="7">
        <f>SUBTOTAL(9,AN120)</f>
        <v>45</v>
      </c>
      <c r="AO121" s="7">
        <f>SUBTOTAL(9,AO120)</f>
        <v>993.6</v>
      </c>
      <c r="AP121" s="7">
        <f>SUBTOTAL(9,AP120)</f>
        <v>276</v>
      </c>
      <c r="AQ121" s="7">
        <f>SUBTOTAL(9,AQ120)</f>
        <v>362.25</v>
      </c>
      <c r="AR121" s="7">
        <f>SUBTOTAL(9,AR120)</f>
        <v>276</v>
      </c>
    </row>
    <row r="122" hidden="1" outlineLevel="2" spans="1:44">
      <c r="A122" s="5">
        <v>88</v>
      </c>
      <c r="B122" s="6" t="s">
        <v>159</v>
      </c>
      <c r="C122" s="6" t="s">
        <v>153</v>
      </c>
      <c r="D122" s="6" t="s">
        <v>160</v>
      </c>
      <c r="E122" s="6" t="s">
        <v>57</v>
      </c>
      <c r="F122" s="7">
        <v>3580</v>
      </c>
      <c r="G122" s="7">
        <v>0.2</v>
      </c>
      <c r="H122" s="7">
        <v>716</v>
      </c>
      <c r="I122" s="7">
        <v>0.08</v>
      </c>
      <c r="J122" s="7">
        <v>286.4</v>
      </c>
      <c r="K122" s="7">
        <v>3580</v>
      </c>
      <c r="L122" s="7">
        <v>0.06</v>
      </c>
      <c r="M122" s="7">
        <v>214.8</v>
      </c>
      <c r="N122" s="7">
        <v>3580</v>
      </c>
      <c r="O122" s="7">
        <v>71.6</v>
      </c>
      <c r="P122" s="7">
        <v>3580</v>
      </c>
      <c r="Q122" s="7">
        <v>0.015</v>
      </c>
      <c r="R122" s="7">
        <v>53.7</v>
      </c>
      <c r="S122" s="7">
        <v>0.005</v>
      </c>
      <c r="T122" s="7">
        <v>17.9</v>
      </c>
      <c r="U122" s="7">
        <v>3580</v>
      </c>
      <c r="V122" s="7">
        <v>0.006</v>
      </c>
      <c r="W122" s="7">
        <v>21.48</v>
      </c>
      <c r="X122" s="7">
        <v>3580</v>
      </c>
      <c r="Y122" s="7">
        <v>0.007</v>
      </c>
      <c r="Z122" s="7">
        <v>25.06</v>
      </c>
      <c r="AA122" s="7"/>
      <c r="AB122" s="7"/>
      <c r="AC122" s="7"/>
      <c r="AD122" s="7"/>
      <c r="AE122" s="7"/>
      <c r="AF122" s="7"/>
      <c r="AG122" s="7"/>
      <c r="AH122" s="7">
        <v>3580</v>
      </c>
      <c r="AI122" s="7">
        <v>0.08</v>
      </c>
      <c r="AJ122" s="7">
        <v>286</v>
      </c>
      <c r="AK122" s="7">
        <v>3580</v>
      </c>
      <c r="AL122" s="7">
        <v>0.08</v>
      </c>
      <c r="AM122" s="7">
        <v>286</v>
      </c>
      <c r="AN122" s="7">
        <v>45</v>
      </c>
      <c r="AO122" s="7">
        <v>1031.04</v>
      </c>
      <c r="AP122" s="7">
        <v>286</v>
      </c>
      <c r="AQ122" s="7">
        <v>375.9</v>
      </c>
      <c r="AR122" s="7">
        <v>286</v>
      </c>
    </row>
    <row r="123" outlineLevel="1" collapsed="1" spans="1:44">
      <c r="A123" s="5"/>
      <c r="B123" s="6">
        <f>SUBTOTAL(9,B122)</f>
        <v>0</v>
      </c>
      <c r="C123" s="6"/>
      <c r="D123" s="4" t="s">
        <v>603</v>
      </c>
      <c r="E123" s="6"/>
      <c r="F123" s="7"/>
      <c r="G123" s="7"/>
      <c r="H123" s="7">
        <f>SUBTOTAL(9,H122)</f>
        <v>716</v>
      </c>
      <c r="I123" s="7"/>
      <c r="J123" s="7">
        <f>SUBTOTAL(9,J122)</f>
        <v>286.4</v>
      </c>
      <c r="K123" s="7"/>
      <c r="L123" s="7"/>
      <c r="M123" s="7">
        <f>SUBTOTAL(9,M122)</f>
        <v>214.8</v>
      </c>
      <c r="N123" s="7"/>
      <c r="O123" s="7">
        <f>SUBTOTAL(9,O122)</f>
        <v>71.6</v>
      </c>
      <c r="P123" s="7"/>
      <c r="Q123" s="7"/>
      <c r="R123" s="7">
        <f>SUBTOTAL(9,R122)</f>
        <v>53.7</v>
      </c>
      <c r="S123" s="7"/>
      <c r="T123" s="7">
        <f>SUBTOTAL(9,T122)</f>
        <v>17.9</v>
      </c>
      <c r="U123" s="7"/>
      <c r="V123" s="7"/>
      <c r="W123" s="7">
        <f>SUBTOTAL(9,W122)</f>
        <v>21.48</v>
      </c>
      <c r="X123" s="7"/>
      <c r="Y123" s="7"/>
      <c r="Z123" s="7">
        <f>SUBTOTAL(9,Z122)</f>
        <v>25.06</v>
      </c>
      <c r="AA123" s="7">
        <f>SUBTOTAL(9,AA122)</f>
        <v>0</v>
      </c>
      <c r="AB123" s="7">
        <f>SUBTOTAL(9,AB122)</f>
        <v>0</v>
      </c>
      <c r="AC123" s="7">
        <f>SUBTOTAL(9,AC122)</f>
        <v>0</v>
      </c>
      <c r="AD123" s="7">
        <f>SUBTOTAL(9,AD122)</f>
        <v>0</v>
      </c>
      <c r="AE123" s="7">
        <f>SUBTOTAL(9,AE122)</f>
        <v>0</v>
      </c>
      <c r="AF123" s="7">
        <f>SUBTOTAL(9,AF122)</f>
        <v>0</v>
      </c>
      <c r="AG123" s="7">
        <f>SUBTOTAL(9,AG122)</f>
        <v>0</v>
      </c>
      <c r="AH123" s="7"/>
      <c r="AI123" s="7"/>
      <c r="AJ123" s="7">
        <f>SUBTOTAL(9,AJ122)</f>
        <v>286</v>
      </c>
      <c r="AK123" s="7"/>
      <c r="AL123" s="7"/>
      <c r="AM123" s="7">
        <f>SUBTOTAL(9,AM122)</f>
        <v>286</v>
      </c>
      <c r="AN123" s="7">
        <f>SUBTOTAL(9,AN122)</f>
        <v>45</v>
      </c>
      <c r="AO123" s="7">
        <f>SUBTOTAL(9,AO122)</f>
        <v>1031.04</v>
      </c>
      <c r="AP123" s="7">
        <f>SUBTOTAL(9,AP122)</f>
        <v>286</v>
      </c>
      <c r="AQ123" s="7">
        <f>SUBTOTAL(9,AQ122)</f>
        <v>375.9</v>
      </c>
      <c r="AR123" s="7">
        <f>SUBTOTAL(9,AR122)</f>
        <v>286</v>
      </c>
    </row>
    <row r="124" hidden="1" outlineLevel="2" spans="1:44">
      <c r="A124" s="5">
        <v>23</v>
      </c>
      <c r="B124" s="6" t="s">
        <v>63</v>
      </c>
      <c r="C124" s="6" t="s">
        <v>59</v>
      </c>
      <c r="D124" s="6" t="s">
        <v>64</v>
      </c>
      <c r="E124" s="6" t="s">
        <v>32</v>
      </c>
      <c r="F124" s="7">
        <v>3091</v>
      </c>
      <c r="G124" s="7">
        <v>0.2</v>
      </c>
      <c r="H124" s="7">
        <v>618.2</v>
      </c>
      <c r="I124" s="7">
        <v>0.08</v>
      </c>
      <c r="J124" s="7">
        <v>247.28</v>
      </c>
      <c r="K124" s="7">
        <v>3749</v>
      </c>
      <c r="L124" s="7">
        <v>0.06</v>
      </c>
      <c r="M124" s="7">
        <v>224.94</v>
      </c>
      <c r="N124" s="7">
        <v>3749</v>
      </c>
      <c r="O124" s="7">
        <v>74.98</v>
      </c>
      <c r="P124" s="7">
        <v>3091</v>
      </c>
      <c r="Q124" s="7">
        <v>0.015</v>
      </c>
      <c r="R124" s="7">
        <v>46.37</v>
      </c>
      <c r="S124" s="7">
        <v>0.005</v>
      </c>
      <c r="T124" s="7">
        <v>15.46</v>
      </c>
      <c r="U124" s="7">
        <v>3091</v>
      </c>
      <c r="V124" s="7">
        <v>0.003</v>
      </c>
      <c r="W124" s="7">
        <v>9.27</v>
      </c>
      <c r="X124" s="7">
        <v>3749</v>
      </c>
      <c r="Y124" s="7">
        <v>0.008</v>
      </c>
      <c r="Z124" s="7">
        <v>29.99</v>
      </c>
      <c r="AA124" s="7"/>
      <c r="AB124" s="7"/>
      <c r="AC124" s="7"/>
      <c r="AD124" s="7"/>
      <c r="AE124" s="7"/>
      <c r="AF124" s="7"/>
      <c r="AG124" s="7"/>
      <c r="AH124" s="7">
        <v>3091</v>
      </c>
      <c r="AI124" s="7">
        <v>0.12</v>
      </c>
      <c r="AJ124" s="7">
        <v>371</v>
      </c>
      <c r="AK124" s="7">
        <v>3091</v>
      </c>
      <c r="AL124" s="7">
        <v>0.12</v>
      </c>
      <c r="AM124" s="7">
        <v>371</v>
      </c>
      <c r="AN124" s="7">
        <v>45</v>
      </c>
      <c r="AO124" s="7">
        <v>928.77</v>
      </c>
      <c r="AP124" s="7">
        <v>371</v>
      </c>
      <c r="AQ124" s="7">
        <v>337.72</v>
      </c>
      <c r="AR124" s="7">
        <v>371</v>
      </c>
    </row>
    <row r="125" outlineLevel="1" collapsed="1" spans="1:44">
      <c r="A125" s="5"/>
      <c r="B125" s="6">
        <f>SUBTOTAL(9,B124)</f>
        <v>0</v>
      </c>
      <c r="C125" s="6"/>
      <c r="D125" s="4" t="s">
        <v>604</v>
      </c>
      <c r="E125" s="6"/>
      <c r="F125" s="7"/>
      <c r="G125" s="7"/>
      <c r="H125" s="7">
        <f>SUBTOTAL(9,H124)</f>
        <v>618.2</v>
      </c>
      <c r="I125" s="7"/>
      <c r="J125" s="7">
        <f>SUBTOTAL(9,J124)</f>
        <v>247.28</v>
      </c>
      <c r="K125" s="7"/>
      <c r="L125" s="7"/>
      <c r="M125" s="7">
        <f>SUBTOTAL(9,M124)</f>
        <v>224.94</v>
      </c>
      <c r="N125" s="7"/>
      <c r="O125" s="7">
        <f>SUBTOTAL(9,O124)</f>
        <v>74.98</v>
      </c>
      <c r="P125" s="7"/>
      <c r="Q125" s="7"/>
      <c r="R125" s="7">
        <f>SUBTOTAL(9,R124)</f>
        <v>46.37</v>
      </c>
      <c r="S125" s="7"/>
      <c r="T125" s="7">
        <f>SUBTOTAL(9,T124)</f>
        <v>15.46</v>
      </c>
      <c r="U125" s="7"/>
      <c r="V125" s="7"/>
      <c r="W125" s="7">
        <f>SUBTOTAL(9,W124)</f>
        <v>9.27</v>
      </c>
      <c r="X125" s="7"/>
      <c r="Y125" s="7"/>
      <c r="Z125" s="7">
        <f>SUBTOTAL(9,Z124)</f>
        <v>29.99</v>
      </c>
      <c r="AA125" s="7">
        <f>SUBTOTAL(9,AA124)</f>
        <v>0</v>
      </c>
      <c r="AB125" s="7">
        <f>SUBTOTAL(9,AB124)</f>
        <v>0</v>
      </c>
      <c r="AC125" s="7">
        <f>SUBTOTAL(9,AC124)</f>
        <v>0</v>
      </c>
      <c r="AD125" s="7">
        <f>SUBTOTAL(9,AD124)</f>
        <v>0</v>
      </c>
      <c r="AE125" s="7">
        <f>SUBTOTAL(9,AE124)</f>
        <v>0</v>
      </c>
      <c r="AF125" s="7">
        <f>SUBTOTAL(9,AF124)</f>
        <v>0</v>
      </c>
      <c r="AG125" s="7">
        <f>SUBTOTAL(9,AG124)</f>
        <v>0</v>
      </c>
      <c r="AH125" s="7"/>
      <c r="AI125" s="7"/>
      <c r="AJ125" s="7">
        <f>SUBTOTAL(9,AJ124)</f>
        <v>371</v>
      </c>
      <c r="AK125" s="7"/>
      <c r="AL125" s="7"/>
      <c r="AM125" s="7">
        <f>SUBTOTAL(9,AM124)</f>
        <v>371</v>
      </c>
      <c r="AN125" s="7">
        <f>SUBTOTAL(9,AN124)</f>
        <v>45</v>
      </c>
      <c r="AO125" s="7">
        <f>SUBTOTAL(9,AO124)</f>
        <v>928.77</v>
      </c>
      <c r="AP125" s="7">
        <f>SUBTOTAL(9,AP124)</f>
        <v>371</v>
      </c>
      <c r="AQ125" s="7">
        <f>SUBTOTAL(9,AQ124)</f>
        <v>337.72</v>
      </c>
      <c r="AR125" s="7">
        <f>SUBTOTAL(9,AR124)</f>
        <v>371</v>
      </c>
    </row>
    <row r="126" hidden="1" outlineLevel="2" spans="1:44">
      <c r="A126" s="5">
        <v>21</v>
      </c>
      <c r="B126" s="6" t="s">
        <v>58</v>
      </c>
      <c r="C126" s="6" t="s">
        <v>59</v>
      </c>
      <c r="D126" s="6" t="s">
        <v>60</v>
      </c>
      <c r="E126" s="6" t="s">
        <v>32</v>
      </c>
      <c r="F126" s="7">
        <v>2811.75</v>
      </c>
      <c r="G126" s="7">
        <v>0.2</v>
      </c>
      <c r="H126" s="7">
        <v>562.35</v>
      </c>
      <c r="I126" s="7">
        <v>0.08</v>
      </c>
      <c r="J126" s="7">
        <v>224.94</v>
      </c>
      <c r="K126" s="7">
        <v>3749</v>
      </c>
      <c r="L126" s="7">
        <v>0.06</v>
      </c>
      <c r="M126" s="7">
        <v>224.94</v>
      </c>
      <c r="N126" s="7">
        <v>3749</v>
      </c>
      <c r="O126" s="7">
        <v>74.98</v>
      </c>
      <c r="P126" s="7">
        <v>2811.75</v>
      </c>
      <c r="Q126" s="7">
        <v>0.015</v>
      </c>
      <c r="R126" s="7">
        <v>42.18</v>
      </c>
      <c r="S126" s="7">
        <v>0.005</v>
      </c>
      <c r="T126" s="7">
        <v>14.06</v>
      </c>
      <c r="U126" s="7">
        <v>2811.75</v>
      </c>
      <c r="V126" s="7">
        <v>0.003</v>
      </c>
      <c r="W126" s="7">
        <v>8.44</v>
      </c>
      <c r="X126" s="7">
        <v>3749</v>
      </c>
      <c r="Y126" s="7">
        <v>0.008</v>
      </c>
      <c r="Z126" s="7">
        <v>29.99</v>
      </c>
      <c r="AA126" s="7"/>
      <c r="AB126" s="7"/>
      <c r="AC126" s="7"/>
      <c r="AD126" s="7"/>
      <c r="AE126" s="7"/>
      <c r="AF126" s="7"/>
      <c r="AG126" s="7"/>
      <c r="AH126" s="7">
        <v>2650</v>
      </c>
      <c r="AI126" s="7">
        <v>0.12</v>
      </c>
      <c r="AJ126" s="7">
        <v>318</v>
      </c>
      <c r="AK126" s="7">
        <v>2650</v>
      </c>
      <c r="AL126" s="7">
        <v>0.12</v>
      </c>
      <c r="AM126" s="7">
        <v>318</v>
      </c>
      <c r="AN126" s="7">
        <v>45</v>
      </c>
      <c r="AO126" s="7">
        <v>867.9</v>
      </c>
      <c r="AP126" s="7">
        <v>318</v>
      </c>
      <c r="AQ126" s="7">
        <v>313.98</v>
      </c>
      <c r="AR126" s="7">
        <v>318</v>
      </c>
    </row>
    <row r="127" outlineLevel="1" collapsed="1" spans="1:44">
      <c r="A127" s="5"/>
      <c r="B127" s="6">
        <f>SUBTOTAL(9,B126)</f>
        <v>0</v>
      </c>
      <c r="C127" s="6"/>
      <c r="D127" s="4" t="s">
        <v>605</v>
      </c>
      <c r="E127" s="6"/>
      <c r="F127" s="7"/>
      <c r="G127" s="7"/>
      <c r="H127" s="7">
        <f>SUBTOTAL(9,H126)</f>
        <v>562.35</v>
      </c>
      <c r="I127" s="7"/>
      <c r="J127" s="7">
        <f>SUBTOTAL(9,J126)</f>
        <v>224.94</v>
      </c>
      <c r="K127" s="7"/>
      <c r="L127" s="7"/>
      <c r="M127" s="7">
        <f>SUBTOTAL(9,M126)</f>
        <v>224.94</v>
      </c>
      <c r="N127" s="7"/>
      <c r="O127" s="7">
        <f>SUBTOTAL(9,O126)</f>
        <v>74.98</v>
      </c>
      <c r="P127" s="7"/>
      <c r="Q127" s="7"/>
      <c r="R127" s="7">
        <f>SUBTOTAL(9,R126)</f>
        <v>42.18</v>
      </c>
      <c r="S127" s="7"/>
      <c r="T127" s="7">
        <f>SUBTOTAL(9,T126)</f>
        <v>14.06</v>
      </c>
      <c r="U127" s="7"/>
      <c r="V127" s="7"/>
      <c r="W127" s="7">
        <f>SUBTOTAL(9,W126)</f>
        <v>8.44</v>
      </c>
      <c r="X127" s="7"/>
      <c r="Y127" s="7"/>
      <c r="Z127" s="7">
        <f>SUBTOTAL(9,Z126)</f>
        <v>29.99</v>
      </c>
      <c r="AA127" s="7">
        <f>SUBTOTAL(9,AA126)</f>
        <v>0</v>
      </c>
      <c r="AB127" s="7">
        <f>SUBTOTAL(9,AB126)</f>
        <v>0</v>
      </c>
      <c r="AC127" s="7">
        <f>SUBTOTAL(9,AC126)</f>
        <v>0</v>
      </c>
      <c r="AD127" s="7">
        <f>SUBTOTAL(9,AD126)</f>
        <v>0</v>
      </c>
      <c r="AE127" s="7">
        <f>SUBTOTAL(9,AE126)</f>
        <v>0</v>
      </c>
      <c r="AF127" s="7">
        <f>SUBTOTAL(9,AF126)</f>
        <v>0</v>
      </c>
      <c r="AG127" s="7">
        <f>SUBTOTAL(9,AG126)</f>
        <v>0</v>
      </c>
      <c r="AH127" s="7"/>
      <c r="AI127" s="7"/>
      <c r="AJ127" s="7">
        <f>SUBTOTAL(9,AJ126)</f>
        <v>318</v>
      </c>
      <c r="AK127" s="7"/>
      <c r="AL127" s="7"/>
      <c r="AM127" s="7">
        <f>SUBTOTAL(9,AM126)</f>
        <v>318</v>
      </c>
      <c r="AN127" s="7">
        <f>SUBTOTAL(9,AN126)</f>
        <v>45</v>
      </c>
      <c r="AO127" s="7">
        <f>SUBTOTAL(9,AO126)</f>
        <v>867.9</v>
      </c>
      <c r="AP127" s="7">
        <f>SUBTOTAL(9,AP126)</f>
        <v>318</v>
      </c>
      <c r="AQ127" s="7">
        <f>SUBTOTAL(9,AQ126)</f>
        <v>313.98</v>
      </c>
      <c r="AR127" s="7">
        <f>SUBTOTAL(9,AR126)</f>
        <v>318</v>
      </c>
    </row>
    <row r="128" hidden="1" outlineLevel="2" spans="1:44">
      <c r="A128" s="5">
        <v>22</v>
      </c>
      <c r="B128" s="6" t="s">
        <v>61</v>
      </c>
      <c r="C128" s="6" t="s">
        <v>59</v>
      </c>
      <c r="D128" s="6" t="s">
        <v>62</v>
      </c>
      <c r="E128" s="6" t="s">
        <v>32</v>
      </c>
      <c r="F128" s="7">
        <v>3124</v>
      </c>
      <c r="G128" s="7">
        <v>0.2</v>
      </c>
      <c r="H128" s="7">
        <v>624.8</v>
      </c>
      <c r="I128" s="7">
        <v>0.08</v>
      </c>
      <c r="J128" s="7">
        <v>249.92</v>
      </c>
      <c r="K128" s="7">
        <v>3749</v>
      </c>
      <c r="L128" s="7">
        <v>0.06</v>
      </c>
      <c r="M128" s="7">
        <v>224.94</v>
      </c>
      <c r="N128" s="7">
        <v>3749</v>
      </c>
      <c r="O128" s="7">
        <v>74.98</v>
      </c>
      <c r="P128" s="7">
        <v>3124</v>
      </c>
      <c r="Q128" s="7">
        <v>0.015</v>
      </c>
      <c r="R128" s="7">
        <v>46.86</v>
      </c>
      <c r="S128" s="7">
        <v>0.005</v>
      </c>
      <c r="T128" s="7">
        <v>15.62</v>
      </c>
      <c r="U128" s="7">
        <v>3124</v>
      </c>
      <c r="V128" s="7">
        <v>0.003</v>
      </c>
      <c r="W128" s="7">
        <v>9.37</v>
      </c>
      <c r="X128" s="7">
        <v>3749</v>
      </c>
      <c r="Y128" s="7">
        <v>0.008</v>
      </c>
      <c r="Z128" s="7">
        <v>29.99</v>
      </c>
      <c r="AA128" s="7"/>
      <c r="AB128" s="7"/>
      <c r="AC128" s="7"/>
      <c r="AD128" s="7"/>
      <c r="AE128" s="7"/>
      <c r="AF128" s="7"/>
      <c r="AG128" s="7"/>
      <c r="AH128" s="7">
        <v>3124</v>
      </c>
      <c r="AI128" s="7">
        <v>0.12</v>
      </c>
      <c r="AJ128" s="7">
        <v>375</v>
      </c>
      <c r="AK128" s="7">
        <v>3124</v>
      </c>
      <c r="AL128" s="7">
        <v>0.12</v>
      </c>
      <c r="AM128" s="7">
        <v>375</v>
      </c>
      <c r="AN128" s="7">
        <v>45</v>
      </c>
      <c r="AO128" s="7">
        <v>935.96</v>
      </c>
      <c r="AP128" s="7">
        <v>375</v>
      </c>
      <c r="AQ128" s="7">
        <v>340.52</v>
      </c>
      <c r="AR128" s="7">
        <v>375</v>
      </c>
    </row>
    <row r="129" outlineLevel="1" collapsed="1" spans="1:44">
      <c r="A129" s="5"/>
      <c r="B129" s="6">
        <f>SUBTOTAL(9,B128)</f>
        <v>0</v>
      </c>
      <c r="C129" s="6"/>
      <c r="D129" s="4" t="s">
        <v>606</v>
      </c>
      <c r="E129" s="6"/>
      <c r="F129" s="7"/>
      <c r="G129" s="7"/>
      <c r="H129" s="7">
        <f>SUBTOTAL(9,H128)</f>
        <v>624.8</v>
      </c>
      <c r="I129" s="7"/>
      <c r="J129" s="7">
        <f>SUBTOTAL(9,J128)</f>
        <v>249.92</v>
      </c>
      <c r="K129" s="7"/>
      <c r="L129" s="7"/>
      <c r="M129" s="7">
        <f>SUBTOTAL(9,M128)</f>
        <v>224.94</v>
      </c>
      <c r="N129" s="7"/>
      <c r="O129" s="7">
        <f>SUBTOTAL(9,O128)</f>
        <v>74.98</v>
      </c>
      <c r="P129" s="7"/>
      <c r="Q129" s="7"/>
      <c r="R129" s="7">
        <f>SUBTOTAL(9,R128)</f>
        <v>46.86</v>
      </c>
      <c r="S129" s="7"/>
      <c r="T129" s="7">
        <f>SUBTOTAL(9,T128)</f>
        <v>15.62</v>
      </c>
      <c r="U129" s="7"/>
      <c r="V129" s="7"/>
      <c r="W129" s="7">
        <f>SUBTOTAL(9,W128)</f>
        <v>9.37</v>
      </c>
      <c r="X129" s="7"/>
      <c r="Y129" s="7"/>
      <c r="Z129" s="7">
        <f>SUBTOTAL(9,Z128)</f>
        <v>29.99</v>
      </c>
      <c r="AA129" s="7">
        <f>SUBTOTAL(9,AA128)</f>
        <v>0</v>
      </c>
      <c r="AB129" s="7">
        <f>SUBTOTAL(9,AB128)</f>
        <v>0</v>
      </c>
      <c r="AC129" s="7">
        <f>SUBTOTAL(9,AC128)</f>
        <v>0</v>
      </c>
      <c r="AD129" s="7">
        <f>SUBTOTAL(9,AD128)</f>
        <v>0</v>
      </c>
      <c r="AE129" s="7">
        <f>SUBTOTAL(9,AE128)</f>
        <v>0</v>
      </c>
      <c r="AF129" s="7">
        <f>SUBTOTAL(9,AF128)</f>
        <v>0</v>
      </c>
      <c r="AG129" s="7">
        <f>SUBTOTAL(9,AG128)</f>
        <v>0</v>
      </c>
      <c r="AH129" s="7"/>
      <c r="AI129" s="7"/>
      <c r="AJ129" s="7">
        <f>SUBTOTAL(9,AJ128)</f>
        <v>375</v>
      </c>
      <c r="AK129" s="7"/>
      <c r="AL129" s="7"/>
      <c r="AM129" s="7">
        <f>SUBTOTAL(9,AM128)</f>
        <v>375</v>
      </c>
      <c r="AN129" s="7">
        <f>SUBTOTAL(9,AN128)</f>
        <v>45</v>
      </c>
      <c r="AO129" s="7">
        <f>SUBTOTAL(9,AO128)</f>
        <v>935.96</v>
      </c>
      <c r="AP129" s="7">
        <f>SUBTOTAL(9,AP128)</f>
        <v>375</v>
      </c>
      <c r="AQ129" s="7">
        <f>SUBTOTAL(9,AQ128)</f>
        <v>340.52</v>
      </c>
      <c r="AR129" s="7">
        <f>SUBTOTAL(9,AR128)</f>
        <v>375</v>
      </c>
    </row>
    <row r="130" hidden="1" outlineLevel="2" spans="1:44">
      <c r="A130" s="5">
        <v>87</v>
      </c>
      <c r="B130" s="6" t="s">
        <v>157</v>
      </c>
      <c r="C130" s="6" t="s">
        <v>153</v>
      </c>
      <c r="D130" s="6" t="s">
        <v>158</v>
      </c>
      <c r="E130" s="6" t="s">
        <v>57</v>
      </c>
      <c r="F130" s="7">
        <v>2523.35</v>
      </c>
      <c r="G130" s="7">
        <v>0.2</v>
      </c>
      <c r="H130" s="7">
        <v>504.67</v>
      </c>
      <c r="I130" s="7">
        <v>0.08</v>
      </c>
      <c r="J130" s="7">
        <v>201.87</v>
      </c>
      <c r="K130" s="7">
        <v>3364.46</v>
      </c>
      <c r="L130" s="7">
        <v>0.06</v>
      </c>
      <c r="M130" s="7">
        <v>201.87</v>
      </c>
      <c r="N130" s="7">
        <v>3364.46</v>
      </c>
      <c r="O130" s="7">
        <v>67.29</v>
      </c>
      <c r="P130" s="7">
        <v>2500</v>
      </c>
      <c r="Q130" s="7">
        <v>0.015</v>
      </c>
      <c r="R130" s="7">
        <v>37.5</v>
      </c>
      <c r="S130" s="7">
        <v>0.005</v>
      </c>
      <c r="T130" s="7">
        <v>12.5</v>
      </c>
      <c r="U130" s="7">
        <v>2523.35</v>
      </c>
      <c r="V130" s="7">
        <v>0.006</v>
      </c>
      <c r="W130" s="7">
        <v>15.14</v>
      </c>
      <c r="X130" s="7">
        <v>2523.35</v>
      </c>
      <c r="Y130" s="7">
        <v>0.007</v>
      </c>
      <c r="Z130" s="7">
        <v>17.66</v>
      </c>
      <c r="AA130" s="7"/>
      <c r="AB130" s="7"/>
      <c r="AC130" s="7"/>
      <c r="AD130" s="7"/>
      <c r="AE130" s="7"/>
      <c r="AF130" s="7"/>
      <c r="AG130" s="7"/>
      <c r="AH130" s="7">
        <v>2500</v>
      </c>
      <c r="AI130" s="7">
        <v>0.08</v>
      </c>
      <c r="AJ130" s="7">
        <v>200</v>
      </c>
      <c r="AK130" s="7">
        <v>2500</v>
      </c>
      <c r="AL130" s="7">
        <v>0.08</v>
      </c>
      <c r="AM130" s="7">
        <v>200</v>
      </c>
      <c r="AN130" s="7">
        <v>45</v>
      </c>
      <c r="AO130" s="7">
        <v>776.84</v>
      </c>
      <c r="AP130" s="7">
        <v>200</v>
      </c>
      <c r="AQ130" s="7">
        <v>281.66</v>
      </c>
      <c r="AR130" s="7">
        <v>200</v>
      </c>
    </row>
    <row r="131" outlineLevel="1" collapsed="1" spans="1:44">
      <c r="A131" s="5"/>
      <c r="B131" s="6">
        <f>SUBTOTAL(9,B130)</f>
        <v>0</v>
      </c>
      <c r="C131" s="6"/>
      <c r="D131" s="4" t="s">
        <v>607</v>
      </c>
      <c r="E131" s="6"/>
      <c r="F131" s="7"/>
      <c r="G131" s="7"/>
      <c r="H131" s="7">
        <f>SUBTOTAL(9,H130)</f>
        <v>504.67</v>
      </c>
      <c r="I131" s="7"/>
      <c r="J131" s="7">
        <f>SUBTOTAL(9,J130)</f>
        <v>201.87</v>
      </c>
      <c r="K131" s="7"/>
      <c r="L131" s="7"/>
      <c r="M131" s="7">
        <f>SUBTOTAL(9,M130)</f>
        <v>201.87</v>
      </c>
      <c r="N131" s="7"/>
      <c r="O131" s="7">
        <f>SUBTOTAL(9,O130)</f>
        <v>67.29</v>
      </c>
      <c r="P131" s="7"/>
      <c r="Q131" s="7"/>
      <c r="R131" s="7">
        <f>SUBTOTAL(9,R130)</f>
        <v>37.5</v>
      </c>
      <c r="S131" s="7"/>
      <c r="T131" s="7">
        <f>SUBTOTAL(9,T130)</f>
        <v>12.5</v>
      </c>
      <c r="U131" s="7"/>
      <c r="V131" s="7"/>
      <c r="W131" s="7">
        <f>SUBTOTAL(9,W130)</f>
        <v>15.14</v>
      </c>
      <c r="X131" s="7"/>
      <c r="Y131" s="7"/>
      <c r="Z131" s="7">
        <f>SUBTOTAL(9,Z130)</f>
        <v>17.66</v>
      </c>
      <c r="AA131" s="7">
        <f>SUBTOTAL(9,AA130)</f>
        <v>0</v>
      </c>
      <c r="AB131" s="7">
        <f>SUBTOTAL(9,AB130)</f>
        <v>0</v>
      </c>
      <c r="AC131" s="7">
        <f>SUBTOTAL(9,AC130)</f>
        <v>0</v>
      </c>
      <c r="AD131" s="7">
        <f>SUBTOTAL(9,AD130)</f>
        <v>0</v>
      </c>
      <c r="AE131" s="7">
        <f>SUBTOTAL(9,AE130)</f>
        <v>0</v>
      </c>
      <c r="AF131" s="7">
        <f>SUBTOTAL(9,AF130)</f>
        <v>0</v>
      </c>
      <c r="AG131" s="7">
        <f>SUBTOTAL(9,AG130)</f>
        <v>0</v>
      </c>
      <c r="AH131" s="7"/>
      <c r="AI131" s="7"/>
      <c r="AJ131" s="7">
        <f>SUBTOTAL(9,AJ130)</f>
        <v>200</v>
      </c>
      <c r="AK131" s="7"/>
      <c r="AL131" s="7"/>
      <c r="AM131" s="7">
        <f>SUBTOTAL(9,AM130)</f>
        <v>200</v>
      </c>
      <c r="AN131" s="7">
        <f>SUBTOTAL(9,AN130)</f>
        <v>45</v>
      </c>
      <c r="AO131" s="7">
        <f>SUBTOTAL(9,AO130)</f>
        <v>776.84</v>
      </c>
      <c r="AP131" s="7">
        <f>SUBTOTAL(9,AP130)</f>
        <v>200</v>
      </c>
      <c r="AQ131" s="7">
        <f>SUBTOTAL(9,AQ130)</f>
        <v>281.66</v>
      </c>
      <c r="AR131" s="7">
        <f>SUBTOTAL(9,AR130)</f>
        <v>200</v>
      </c>
    </row>
    <row r="132" hidden="1" outlineLevel="2" spans="1:44">
      <c r="A132" s="5">
        <v>229</v>
      </c>
      <c r="B132" s="6" t="s">
        <v>368</v>
      </c>
      <c r="C132" s="6" t="s">
        <v>369</v>
      </c>
      <c r="D132" s="6" t="s">
        <v>370</v>
      </c>
      <c r="E132" s="6" t="s">
        <v>57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>
        <v>2500</v>
      </c>
      <c r="V132" s="7">
        <v>0.009</v>
      </c>
      <c r="W132" s="7">
        <v>-2.5</v>
      </c>
      <c r="X132" s="7">
        <v>2500</v>
      </c>
      <c r="Y132" s="7">
        <v>0.005</v>
      </c>
      <c r="Z132" s="7">
        <v>-2.5</v>
      </c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>
        <v>-5</v>
      </c>
      <c r="AP132" s="7">
        <v>0</v>
      </c>
      <c r="AQ132" s="7">
        <v>0</v>
      </c>
      <c r="AR132" s="7">
        <v>0</v>
      </c>
    </row>
    <row r="133" hidden="1" outlineLevel="2" spans="1:44">
      <c r="A133" s="5">
        <v>230</v>
      </c>
      <c r="B133" s="6" t="s">
        <v>368</v>
      </c>
      <c r="C133" s="6" t="s">
        <v>369</v>
      </c>
      <c r="D133" s="6" t="s">
        <v>370</v>
      </c>
      <c r="E133" s="6" t="s">
        <v>32</v>
      </c>
      <c r="F133" s="7">
        <v>2500</v>
      </c>
      <c r="G133" s="7">
        <v>0.2</v>
      </c>
      <c r="H133" s="7">
        <v>500</v>
      </c>
      <c r="I133" s="7">
        <v>0.08</v>
      </c>
      <c r="J133" s="7">
        <v>200</v>
      </c>
      <c r="K133" s="7">
        <v>3131</v>
      </c>
      <c r="L133" s="7">
        <v>0.075</v>
      </c>
      <c r="M133" s="7">
        <v>234.83</v>
      </c>
      <c r="N133" s="7">
        <v>3131</v>
      </c>
      <c r="O133" s="7">
        <v>62.62</v>
      </c>
      <c r="P133" s="7">
        <v>2500</v>
      </c>
      <c r="Q133" s="7">
        <v>0.015</v>
      </c>
      <c r="R133" s="7">
        <v>37.5</v>
      </c>
      <c r="S133" s="7">
        <v>0.005</v>
      </c>
      <c r="T133" s="7">
        <v>12.5</v>
      </c>
      <c r="U133" s="7">
        <v>2500</v>
      </c>
      <c r="V133" s="7">
        <v>0.009</v>
      </c>
      <c r="W133" s="7">
        <v>22.5</v>
      </c>
      <c r="X133" s="7">
        <v>2500</v>
      </c>
      <c r="Y133" s="7">
        <v>0.005</v>
      </c>
      <c r="Z133" s="7">
        <v>12.5</v>
      </c>
      <c r="AA133" s="7"/>
      <c r="AB133" s="7"/>
      <c r="AC133" s="7"/>
      <c r="AD133" s="7"/>
      <c r="AE133" s="7"/>
      <c r="AF133" s="7"/>
      <c r="AG133" s="7"/>
      <c r="AH133" s="7">
        <v>2500</v>
      </c>
      <c r="AI133" s="7">
        <v>0.12</v>
      </c>
      <c r="AJ133" s="7">
        <v>300</v>
      </c>
      <c r="AK133" s="7">
        <v>2500</v>
      </c>
      <c r="AL133" s="7">
        <v>0.12</v>
      </c>
      <c r="AM133" s="7">
        <v>300</v>
      </c>
      <c r="AN133" s="7">
        <v>45</v>
      </c>
      <c r="AO133" s="7">
        <v>807.33</v>
      </c>
      <c r="AP133" s="7">
        <v>300</v>
      </c>
      <c r="AQ133" s="7">
        <v>275.12</v>
      </c>
      <c r="AR133" s="7">
        <v>300</v>
      </c>
    </row>
    <row r="134" outlineLevel="1" collapsed="1" spans="1:44">
      <c r="A134" s="5"/>
      <c r="B134" s="6">
        <f>SUBTOTAL(9,B132:B133)</f>
        <v>0</v>
      </c>
      <c r="C134" s="6"/>
      <c r="D134" s="4" t="s">
        <v>608</v>
      </c>
      <c r="E134" s="6"/>
      <c r="F134" s="7"/>
      <c r="G134" s="7"/>
      <c r="H134" s="7">
        <f>SUBTOTAL(9,H132:H133)</f>
        <v>500</v>
      </c>
      <c r="I134" s="7"/>
      <c r="J134" s="7">
        <f>SUBTOTAL(9,J132:J133)</f>
        <v>200</v>
      </c>
      <c r="K134" s="7"/>
      <c r="L134" s="7"/>
      <c r="M134" s="7">
        <f>SUBTOTAL(9,M132:M133)</f>
        <v>234.83</v>
      </c>
      <c r="N134" s="7"/>
      <c r="O134" s="7">
        <f>SUBTOTAL(9,O132:O133)</f>
        <v>62.62</v>
      </c>
      <c r="P134" s="7"/>
      <c r="Q134" s="7"/>
      <c r="R134" s="7">
        <f>SUBTOTAL(9,R132:R133)</f>
        <v>37.5</v>
      </c>
      <c r="S134" s="7"/>
      <c r="T134" s="7">
        <f>SUBTOTAL(9,T132:T133)</f>
        <v>12.5</v>
      </c>
      <c r="U134" s="7"/>
      <c r="V134" s="7"/>
      <c r="W134" s="7">
        <f>SUBTOTAL(9,W132:W133)</f>
        <v>20</v>
      </c>
      <c r="X134" s="7"/>
      <c r="Y134" s="7"/>
      <c r="Z134" s="7">
        <f>SUBTOTAL(9,Z132:Z133)</f>
        <v>10</v>
      </c>
      <c r="AA134" s="7">
        <f>SUBTOTAL(9,AA132:AA133)</f>
        <v>0</v>
      </c>
      <c r="AB134" s="7">
        <f>SUBTOTAL(9,AB132:AB133)</f>
        <v>0</v>
      </c>
      <c r="AC134" s="7">
        <f>SUBTOTAL(9,AC132:AC133)</f>
        <v>0</v>
      </c>
      <c r="AD134" s="7">
        <f>SUBTOTAL(9,AD132:AD133)</f>
        <v>0</v>
      </c>
      <c r="AE134" s="7">
        <f>SUBTOTAL(9,AE132:AE133)</f>
        <v>0</v>
      </c>
      <c r="AF134" s="7">
        <f>SUBTOTAL(9,AF132:AF133)</f>
        <v>0</v>
      </c>
      <c r="AG134" s="7">
        <f>SUBTOTAL(9,AG132:AG133)</f>
        <v>0</v>
      </c>
      <c r="AH134" s="7"/>
      <c r="AI134" s="7"/>
      <c r="AJ134" s="7">
        <f>SUBTOTAL(9,AJ132:AJ133)</f>
        <v>300</v>
      </c>
      <c r="AK134" s="7"/>
      <c r="AL134" s="7"/>
      <c r="AM134" s="7">
        <f>SUBTOTAL(9,AM132:AM133)</f>
        <v>300</v>
      </c>
      <c r="AN134" s="7">
        <f>SUBTOTAL(9,AN132:AN133)</f>
        <v>45</v>
      </c>
      <c r="AO134" s="7">
        <f>SUBTOTAL(9,AO132:AO133)</f>
        <v>802.33</v>
      </c>
      <c r="AP134" s="7">
        <f>SUBTOTAL(9,AP132:AP133)</f>
        <v>300</v>
      </c>
      <c r="AQ134" s="7">
        <f>SUBTOTAL(9,AQ132:AQ133)</f>
        <v>275.12</v>
      </c>
      <c r="AR134" s="7">
        <f>SUBTOTAL(9,AR132:AR133)</f>
        <v>300</v>
      </c>
    </row>
    <row r="135" hidden="1" outlineLevel="2" spans="1:44">
      <c r="A135" s="5">
        <v>133</v>
      </c>
      <c r="B135" s="6" t="s">
        <v>233</v>
      </c>
      <c r="C135" s="6" t="s">
        <v>231</v>
      </c>
      <c r="D135" s="6" t="s">
        <v>234</v>
      </c>
      <c r="E135" s="6" t="s">
        <v>32</v>
      </c>
      <c r="F135" s="7">
        <v>2500</v>
      </c>
      <c r="G135" s="7">
        <v>0.2</v>
      </c>
      <c r="H135" s="7">
        <v>500</v>
      </c>
      <c r="I135" s="7">
        <v>0.08</v>
      </c>
      <c r="J135" s="7">
        <v>200</v>
      </c>
      <c r="K135" s="7">
        <v>3500</v>
      </c>
      <c r="L135" s="7">
        <v>0.075</v>
      </c>
      <c r="M135" s="7">
        <v>262.5</v>
      </c>
      <c r="N135" s="7">
        <v>3500</v>
      </c>
      <c r="O135" s="7">
        <v>70</v>
      </c>
      <c r="P135" s="7">
        <v>2625</v>
      </c>
      <c r="Q135" s="7">
        <v>0.015</v>
      </c>
      <c r="R135" s="7">
        <v>39.38</v>
      </c>
      <c r="S135" s="7">
        <v>0.005</v>
      </c>
      <c r="T135" s="7">
        <v>13.13</v>
      </c>
      <c r="U135" s="7">
        <v>2500</v>
      </c>
      <c r="V135" s="7">
        <v>0.015</v>
      </c>
      <c r="W135" s="7">
        <v>37.5</v>
      </c>
      <c r="X135" s="7">
        <v>3500</v>
      </c>
      <c r="Y135" s="7">
        <v>0.008</v>
      </c>
      <c r="Z135" s="7">
        <v>28</v>
      </c>
      <c r="AA135" s="7"/>
      <c r="AB135" s="7"/>
      <c r="AC135" s="7"/>
      <c r="AD135" s="7"/>
      <c r="AE135" s="7"/>
      <c r="AF135" s="7"/>
      <c r="AG135" s="7"/>
      <c r="AH135" s="7">
        <v>2500</v>
      </c>
      <c r="AI135" s="7">
        <v>0.1</v>
      </c>
      <c r="AJ135" s="7">
        <v>250</v>
      </c>
      <c r="AK135" s="7">
        <v>2500</v>
      </c>
      <c r="AL135" s="7">
        <v>0.06</v>
      </c>
      <c r="AM135" s="7">
        <v>150</v>
      </c>
      <c r="AN135" s="7">
        <v>45</v>
      </c>
      <c r="AO135" s="7">
        <v>867.38</v>
      </c>
      <c r="AP135" s="7">
        <v>250</v>
      </c>
      <c r="AQ135" s="7">
        <v>283.13</v>
      </c>
      <c r="AR135" s="7">
        <v>150</v>
      </c>
    </row>
    <row r="136" outlineLevel="1" collapsed="1" spans="1:44">
      <c r="A136" s="5"/>
      <c r="B136" s="6">
        <f>SUBTOTAL(9,B135)</f>
        <v>0</v>
      </c>
      <c r="C136" s="6"/>
      <c r="D136" s="4" t="s">
        <v>609</v>
      </c>
      <c r="E136" s="6"/>
      <c r="F136" s="7"/>
      <c r="G136" s="7"/>
      <c r="H136" s="7">
        <f>SUBTOTAL(9,H135)</f>
        <v>500</v>
      </c>
      <c r="I136" s="7"/>
      <c r="J136" s="7">
        <f>SUBTOTAL(9,J135)</f>
        <v>200</v>
      </c>
      <c r="K136" s="7"/>
      <c r="L136" s="7"/>
      <c r="M136" s="7">
        <f>SUBTOTAL(9,M135)</f>
        <v>262.5</v>
      </c>
      <c r="N136" s="7"/>
      <c r="O136" s="7">
        <f>SUBTOTAL(9,O135)</f>
        <v>70</v>
      </c>
      <c r="P136" s="7"/>
      <c r="Q136" s="7"/>
      <c r="R136" s="7">
        <f>SUBTOTAL(9,R135)</f>
        <v>39.38</v>
      </c>
      <c r="S136" s="7"/>
      <c r="T136" s="7">
        <f>SUBTOTAL(9,T135)</f>
        <v>13.13</v>
      </c>
      <c r="U136" s="7"/>
      <c r="V136" s="7"/>
      <c r="W136" s="7">
        <f>SUBTOTAL(9,W135)</f>
        <v>37.5</v>
      </c>
      <c r="X136" s="7"/>
      <c r="Y136" s="7"/>
      <c r="Z136" s="7">
        <f>SUBTOTAL(9,Z135)</f>
        <v>28</v>
      </c>
      <c r="AA136" s="7">
        <f>SUBTOTAL(9,AA135)</f>
        <v>0</v>
      </c>
      <c r="AB136" s="7">
        <f>SUBTOTAL(9,AB135)</f>
        <v>0</v>
      </c>
      <c r="AC136" s="7">
        <f>SUBTOTAL(9,AC135)</f>
        <v>0</v>
      </c>
      <c r="AD136" s="7">
        <f>SUBTOTAL(9,AD135)</f>
        <v>0</v>
      </c>
      <c r="AE136" s="7">
        <f>SUBTOTAL(9,AE135)</f>
        <v>0</v>
      </c>
      <c r="AF136" s="7">
        <f>SUBTOTAL(9,AF135)</f>
        <v>0</v>
      </c>
      <c r="AG136" s="7">
        <f>SUBTOTAL(9,AG135)</f>
        <v>0</v>
      </c>
      <c r="AH136" s="7"/>
      <c r="AI136" s="7"/>
      <c r="AJ136" s="7">
        <f>SUBTOTAL(9,AJ135)</f>
        <v>250</v>
      </c>
      <c r="AK136" s="7"/>
      <c r="AL136" s="7"/>
      <c r="AM136" s="7">
        <f>SUBTOTAL(9,AM135)</f>
        <v>150</v>
      </c>
      <c r="AN136" s="7">
        <f>SUBTOTAL(9,AN135)</f>
        <v>45</v>
      </c>
      <c r="AO136" s="7">
        <f>SUBTOTAL(9,AO135)</f>
        <v>867.38</v>
      </c>
      <c r="AP136" s="7">
        <f>SUBTOTAL(9,AP135)</f>
        <v>250</v>
      </c>
      <c r="AQ136" s="7">
        <f>SUBTOTAL(9,AQ135)</f>
        <v>283.13</v>
      </c>
      <c r="AR136" s="7">
        <f>SUBTOTAL(9,AR135)</f>
        <v>150</v>
      </c>
    </row>
    <row r="137" hidden="1" outlineLevel="2" spans="1:44">
      <c r="A137" s="5">
        <v>65</v>
      </c>
      <c r="B137" s="6" t="s">
        <v>120</v>
      </c>
      <c r="C137" s="6" t="s">
        <v>121</v>
      </c>
      <c r="D137" s="6" t="s">
        <v>122</v>
      </c>
      <c r="E137" s="6" t="s">
        <v>56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>
        <v>3498</v>
      </c>
      <c r="V137" s="7">
        <v>0.004</v>
      </c>
      <c r="W137" s="7">
        <v>-20.99</v>
      </c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>
        <v>-20.99</v>
      </c>
      <c r="AP137" s="7">
        <v>0</v>
      </c>
      <c r="AQ137" s="7">
        <v>0</v>
      </c>
      <c r="AR137" s="7">
        <v>0</v>
      </c>
    </row>
    <row r="138" hidden="1" outlineLevel="2" spans="1:44">
      <c r="A138" s="5">
        <v>66</v>
      </c>
      <c r="B138" s="6" t="s">
        <v>120</v>
      </c>
      <c r="C138" s="6" t="s">
        <v>121</v>
      </c>
      <c r="D138" s="6" t="s">
        <v>122</v>
      </c>
      <c r="E138" s="6" t="s">
        <v>57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>
        <v>3498</v>
      </c>
      <c r="V138" s="7">
        <v>0.004</v>
      </c>
      <c r="W138" s="7">
        <v>-20.99</v>
      </c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>
        <v>-20.99</v>
      </c>
      <c r="AP138" s="7">
        <v>0</v>
      </c>
      <c r="AQ138" s="7">
        <v>0</v>
      </c>
      <c r="AR138" s="7">
        <v>0</v>
      </c>
    </row>
    <row r="139" hidden="1" outlineLevel="2" spans="1:44">
      <c r="A139" s="5">
        <v>67</v>
      </c>
      <c r="B139" s="6" t="s">
        <v>120</v>
      </c>
      <c r="C139" s="6" t="s">
        <v>121</v>
      </c>
      <c r="D139" s="6" t="s">
        <v>122</v>
      </c>
      <c r="E139" s="6" t="s">
        <v>32</v>
      </c>
      <c r="F139" s="7">
        <v>3498</v>
      </c>
      <c r="G139" s="7">
        <v>0.2</v>
      </c>
      <c r="H139" s="7">
        <v>699.6</v>
      </c>
      <c r="I139" s="7">
        <v>0.08</v>
      </c>
      <c r="J139" s="7">
        <v>279.84</v>
      </c>
      <c r="K139" s="7">
        <v>3498</v>
      </c>
      <c r="L139" s="7">
        <v>0.06</v>
      </c>
      <c r="M139" s="7">
        <v>209.88</v>
      </c>
      <c r="N139" s="7">
        <v>3498</v>
      </c>
      <c r="O139" s="7">
        <v>69.96</v>
      </c>
      <c r="P139" s="7">
        <v>3498</v>
      </c>
      <c r="Q139" s="7">
        <v>0.015</v>
      </c>
      <c r="R139" s="7">
        <v>52.47</v>
      </c>
      <c r="S139" s="7">
        <v>0.005</v>
      </c>
      <c r="T139" s="7">
        <v>17.49</v>
      </c>
      <c r="U139" s="7">
        <v>3498</v>
      </c>
      <c r="V139" s="7">
        <v>0.004</v>
      </c>
      <c r="W139" s="7">
        <v>13.99</v>
      </c>
      <c r="X139" s="7">
        <v>3498</v>
      </c>
      <c r="Y139" s="7">
        <v>0.01</v>
      </c>
      <c r="Z139" s="7">
        <v>34.98</v>
      </c>
      <c r="AA139" s="7"/>
      <c r="AB139" s="7"/>
      <c r="AC139" s="7"/>
      <c r="AD139" s="7"/>
      <c r="AE139" s="7"/>
      <c r="AF139" s="7"/>
      <c r="AG139" s="7"/>
      <c r="AH139" s="7">
        <v>4234</v>
      </c>
      <c r="AI139" s="7">
        <v>0.08</v>
      </c>
      <c r="AJ139" s="7">
        <v>339</v>
      </c>
      <c r="AK139" s="7">
        <v>4234</v>
      </c>
      <c r="AL139" s="7">
        <v>0.08</v>
      </c>
      <c r="AM139" s="7">
        <v>339</v>
      </c>
      <c r="AN139" s="7">
        <v>45</v>
      </c>
      <c r="AO139" s="7">
        <v>1010.92</v>
      </c>
      <c r="AP139" s="7">
        <v>339</v>
      </c>
      <c r="AQ139" s="7">
        <v>367.29</v>
      </c>
      <c r="AR139" s="7">
        <v>339</v>
      </c>
    </row>
    <row r="140" outlineLevel="1" collapsed="1" spans="1:44">
      <c r="A140" s="5"/>
      <c r="B140" s="6">
        <f>SUBTOTAL(9,B137:B139)</f>
        <v>0</v>
      </c>
      <c r="C140" s="6"/>
      <c r="D140" s="4" t="s">
        <v>610</v>
      </c>
      <c r="E140" s="6"/>
      <c r="F140" s="7"/>
      <c r="G140" s="7"/>
      <c r="H140" s="7">
        <f>SUBTOTAL(9,H137:H139)</f>
        <v>699.6</v>
      </c>
      <c r="I140" s="7"/>
      <c r="J140" s="7">
        <f>SUBTOTAL(9,J137:J139)</f>
        <v>279.84</v>
      </c>
      <c r="K140" s="7"/>
      <c r="L140" s="7"/>
      <c r="M140" s="7">
        <f>SUBTOTAL(9,M137:M139)</f>
        <v>209.88</v>
      </c>
      <c r="N140" s="7"/>
      <c r="O140" s="7">
        <f>SUBTOTAL(9,O137:O139)</f>
        <v>69.96</v>
      </c>
      <c r="P140" s="7"/>
      <c r="Q140" s="7"/>
      <c r="R140" s="7">
        <f>SUBTOTAL(9,R137:R139)</f>
        <v>52.47</v>
      </c>
      <c r="S140" s="7"/>
      <c r="T140" s="7">
        <f>SUBTOTAL(9,T137:T139)</f>
        <v>17.49</v>
      </c>
      <c r="U140" s="7"/>
      <c r="V140" s="7"/>
      <c r="W140" s="7">
        <f>SUBTOTAL(9,W137:W139)</f>
        <v>-27.99</v>
      </c>
      <c r="X140" s="7"/>
      <c r="Y140" s="7"/>
      <c r="Z140" s="7">
        <f>SUBTOTAL(9,Z137:Z139)</f>
        <v>34.98</v>
      </c>
      <c r="AA140" s="7">
        <f>SUBTOTAL(9,AA137:AA139)</f>
        <v>0</v>
      </c>
      <c r="AB140" s="7">
        <f>SUBTOTAL(9,AB137:AB139)</f>
        <v>0</v>
      </c>
      <c r="AC140" s="7">
        <f>SUBTOTAL(9,AC137:AC139)</f>
        <v>0</v>
      </c>
      <c r="AD140" s="7">
        <f>SUBTOTAL(9,AD137:AD139)</f>
        <v>0</v>
      </c>
      <c r="AE140" s="7">
        <f>SUBTOTAL(9,AE137:AE139)</f>
        <v>0</v>
      </c>
      <c r="AF140" s="7">
        <f>SUBTOTAL(9,AF137:AF139)</f>
        <v>0</v>
      </c>
      <c r="AG140" s="7">
        <f>SUBTOTAL(9,AG137:AG139)</f>
        <v>0</v>
      </c>
      <c r="AH140" s="7"/>
      <c r="AI140" s="7"/>
      <c r="AJ140" s="7">
        <f>SUBTOTAL(9,AJ137:AJ139)</f>
        <v>339</v>
      </c>
      <c r="AK140" s="7"/>
      <c r="AL140" s="7"/>
      <c r="AM140" s="7">
        <f>SUBTOTAL(9,AM137:AM139)</f>
        <v>339</v>
      </c>
      <c r="AN140" s="7">
        <f>SUBTOTAL(9,AN137:AN139)</f>
        <v>45</v>
      </c>
      <c r="AO140" s="7">
        <f>SUBTOTAL(9,AO137:AO139)</f>
        <v>968.94</v>
      </c>
      <c r="AP140" s="7">
        <f>SUBTOTAL(9,AP137:AP139)</f>
        <v>339</v>
      </c>
      <c r="AQ140" s="7">
        <f>SUBTOTAL(9,AQ137:AQ139)</f>
        <v>367.29</v>
      </c>
      <c r="AR140" s="7">
        <f>SUBTOTAL(9,AR137:AR139)</f>
        <v>339</v>
      </c>
    </row>
    <row r="141" hidden="1" outlineLevel="2" spans="1:44">
      <c r="A141" s="5">
        <v>175</v>
      </c>
      <c r="B141" s="6" t="s">
        <v>309</v>
      </c>
      <c r="C141" s="6" t="s">
        <v>293</v>
      </c>
      <c r="D141" s="6" t="s">
        <v>310</v>
      </c>
      <c r="E141" s="6" t="s">
        <v>32</v>
      </c>
      <c r="F141" s="7">
        <v>7940</v>
      </c>
      <c r="G141" s="7">
        <v>0.2</v>
      </c>
      <c r="H141" s="7">
        <v>1588</v>
      </c>
      <c r="I141" s="7">
        <v>0.08</v>
      </c>
      <c r="J141" s="7">
        <v>635.2</v>
      </c>
      <c r="K141" s="7">
        <v>7940</v>
      </c>
      <c r="L141" s="7">
        <v>0.08</v>
      </c>
      <c r="M141" s="7">
        <v>635.2</v>
      </c>
      <c r="N141" s="7">
        <v>7940</v>
      </c>
      <c r="O141" s="7">
        <v>158.8</v>
      </c>
      <c r="P141" s="7">
        <v>7940</v>
      </c>
      <c r="Q141" s="7">
        <v>0.01</v>
      </c>
      <c r="R141" s="7">
        <v>79.4</v>
      </c>
      <c r="S141" s="7">
        <v>0.005</v>
      </c>
      <c r="T141" s="7">
        <v>39.7</v>
      </c>
      <c r="U141" s="7">
        <v>7940</v>
      </c>
      <c r="V141" s="7">
        <v>0.012</v>
      </c>
      <c r="W141" s="7">
        <v>95.28</v>
      </c>
      <c r="X141" s="7">
        <v>7940</v>
      </c>
      <c r="Y141" s="7">
        <v>0.006</v>
      </c>
      <c r="Z141" s="7">
        <v>47.64</v>
      </c>
      <c r="AA141" s="7"/>
      <c r="AB141" s="7"/>
      <c r="AC141" s="7"/>
      <c r="AD141" s="7"/>
      <c r="AE141" s="7"/>
      <c r="AF141" s="7"/>
      <c r="AG141" s="7">
        <v>5</v>
      </c>
      <c r="AH141" s="7">
        <v>7940</v>
      </c>
      <c r="AI141" s="7">
        <v>0.12</v>
      </c>
      <c r="AJ141" s="7">
        <v>953</v>
      </c>
      <c r="AK141" s="7">
        <v>7940</v>
      </c>
      <c r="AL141" s="7">
        <v>0.12</v>
      </c>
      <c r="AM141" s="7">
        <v>953</v>
      </c>
      <c r="AN141" s="7">
        <v>45</v>
      </c>
      <c r="AO141" s="7">
        <v>2450.52</v>
      </c>
      <c r="AP141" s="7">
        <v>953</v>
      </c>
      <c r="AQ141" s="7">
        <v>833.7</v>
      </c>
      <c r="AR141" s="7">
        <v>953</v>
      </c>
    </row>
    <row r="142" outlineLevel="1" collapsed="1" spans="1:44">
      <c r="A142" s="5"/>
      <c r="B142" s="6">
        <f>SUBTOTAL(9,B141)</f>
        <v>0</v>
      </c>
      <c r="C142" s="6"/>
      <c r="D142" s="4" t="s">
        <v>611</v>
      </c>
      <c r="E142" s="6"/>
      <c r="F142" s="7"/>
      <c r="G142" s="7"/>
      <c r="H142" s="7">
        <f>SUBTOTAL(9,H141)</f>
        <v>1588</v>
      </c>
      <c r="I142" s="7"/>
      <c r="J142" s="7">
        <f>SUBTOTAL(9,J141)</f>
        <v>635.2</v>
      </c>
      <c r="K142" s="7"/>
      <c r="L142" s="7"/>
      <c r="M142" s="7">
        <f>SUBTOTAL(9,M141)</f>
        <v>635.2</v>
      </c>
      <c r="N142" s="7"/>
      <c r="O142" s="7">
        <f>SUBTOTAL(9,O141)</f>
        <v>158.8</v>
      </c>
      <c r="P142" s="7"/>
      <c r="Q142" s="7"/>
      <c r="R142" s="7">
        <f>SUBTOTAL(9,R141)</f>
        <v>79.4</v>
      </c>
      <c r="S142" s="7"/>
      <c r="T142" s="7">
        <f>SUBTOTAL(9,T141)</f>
        <v>39.7</v>
      </c>
      <c r="U142" s="7"/>
      <c r="V142" s="7"/>
      <c r="W142" s="7">
        <f>SUBTOTAL(9,W141)</f>
        <v>95.28</v>
      </c>
      <c r="X142" s="7"/>
      <c r="Y142" s="7"/>
      <c r="Z142" s="7">
        <f>SUBTOTAL(9,Z141)</f>
        <v>47.64</v>
      </c>
      <c r="AA142" s="7">
        <f>SUBTOTAL(9,AA141)</f>
        <v>0</v>
      </c>
      <c r="AB142" s="7">
        <f>SUBTOTAL(9,AB141)</f>
        <v>0</v>
      </c>
      <c r="AC142" s="7">
        <f>SUBTOTAL(9,AC141)</f>
        <v>0</v>
      </c>
      <c r="AD142" s="7">
        <f>SUBTOTAL(9,AD141)</f>
        <v>0</v>
      </c>
      <c r="AE142" s="7">
        <f>SUBTOTAL(9,AE141)</f>
        <v>0</v>
      </c>
      <c r="AF142" s="7">
        <f>SUBTOTAL(9,AF141)</f>
        <v>0</v>
      </c>
      <c r="AG142" s="7">
        <f>SUBTOTAL(9,AG141)</f>
        <v>5</v>
      </c>
      <c r="AH142" s="7"/>
      <c r="AI142" s="7"/>
      <c r="AJ142" s="7">
        <f>SUBTOTAL(9,AJ141)</f>
        <v>953</v>
      </c>
      <c r="AK142" s="7"/>
      <c r="AL142" s="7"/>
      <c r="AM142" s="7">
        <f>SUBTOTAL(9,AM141)</f>
        <v>953</v>
      </c>
      <c r="AN142" s="7">
        <f>SUBTOTAL(9,AN141)</f>
        <v>45</v>
      </c>
      <c r="AO142" s="7">
        <f>SUBTOTAL(9,AO141)</f>
        <v>2450.52</v>
      </c>
      <c r="AP142" s="7">
        <f>SUBTOTAL(9,AP141)</f>
        <v>953</v>
      </c>
      <c r="AQ142" s="7">
        <f>SUBTOTAL(9,AQ141)</f>
        <v>833.7</v>
      </c>
      <c r="AR142" s="7">
        <f>SUBTOTAL(9,AR141)</f>
        <v>953</v>
      </c>
    </row>
    <row r="143" hidden="1" outlineLevel="2" spans="1:44">
      <c r="A143" s="5">
        <v>171</v>
      </c>
      <c r="B143" s="6" t="s">
        <v>305</v>
      </c>
      <c r="C143" s="6" t="s">
        <v>293</v>
      </c>
      <c r="D143" s="6" t="s">
        <v>306</v>
      </c>
      <c r="E143" s="6" t="s">
        <v>32</v>
      </c>
      <c r="F143" s="7">
        <v>9611</v>
      </c>
      <c r="G143" s="7">
        <v>0.2</v>
      </c>
      <c r="H143" s="7">
        <v>1922.2</v>
      </c>
      <c r="I143" s="7">
        <v>0.08</v>
      </c>
      <c r="J143" s="7">
        <v>768.88</v>
      </c>
      <c r="K143" s="7">
        <v>9611</v>
      </c>
      <c r="L143" s="7">
        <v>0.08</v>
      </c>
      <c r="M143" s="7">
        <v>768.88</v>
      </c>
      <c r="N143" s="7">
        <v>9611</v>
      </c>
      <c r="O143" s="7">
        <v>192.22</v>
      </c>
      <c r="P143" s="7">
        <v>9611</v>
      </c>
      <c r="Q143" s="7">
        <v>0.01</v>
      </c>
      <c r="R143" s="7">
        <v>96.11</v>
      </c>
      <c r="S143" s="7">
        <v>0.005</v>
      </c>
      <c r="T143" s="7">
        <v>48.06</v>
      </c>
      <c r="U143" s="7">
        <v>9611</v>
      </c>
      <c r="V143" s="7">
        <v>0.012</v>
      </c>
      <c r="W143" s="7">
        <v>115.33</v>
      </c>
      <c r="X143" s="7">
        <v>9611</v>
      </c>
      <c r="Y143" s="7">
        <v>0.006</v>
      </c>
      <c r="Z143" s="7">
        <v>57.67</v>
      </c>
      <c r="AA143" s="7"/>
      <c r="AB143" s="7"/>
      <c r="AC143" s="7"/>
      <c r="AD143" s="7"/>
      <c r="AE143" s="7"/>
      <c r="AF143" s="7"/>
      <c r="AG143" s="7">
        <v>5</v>
      </c>
      <c r="AH143" s="7">
        <v>9611</v>
      </c>
      <c r="AI143" s="7">
        <v>0.12</v>
      </c>
      <c r="AJ143" s="7">
        <v>1153</v>
      </c>
      <c r="AK143" s="7">
        <v>9611</v>
      </c>
      <c r="AL143" s="7">
        <v>0.12</v>
      </c>
      <c r="AM143" s="7">
        <v>1153</v>
      </c>
      <c r="AN143" s="7">
        <v>45</v>
      </c>
      <c r="AO143" s="7">
        <v>2965.19</v>
      </c>
      <c r="AP143" s="7">
        <v>1153</v>
      </c>
      <c r="AQ143" s="7">
        <v>1009.16</v>
      </c>
      <c r="AR143" s="7">
        <v>1153</v>
      </c>
    </row>
    <row r="144" outlineLevel="1" collapsed="1" spans="1:44">
      <c r="A144" s="5"/>
      <c r="B144" s="6">
        <f>SUBTOTAL(9,B143)</f>
        <v>0</v>
      </c>
      <c r="C144" s="6"/>
      <c r="D144" s="4" t="s">
        <v>612</v>
      </c>
      <c r="E144" s="6"/>
      <c r="F144" s="7"/>
      <c r="G144" s="7"/>
      <c r="H144" s="7">
        <f>SUBTOTAL(9,H143)</f>
        <v>1922.2</v>
      </c>
      <c r="I144" s="7"/>
      <c r="J144" s="7">
        <f>SUBTOTAL(9,J143)</f>
        <v>768.88</v>
      </c>
      <c r="K144" s="7"/>
      <c r="L144" s="7"/>
      <c r="M144" s="7">
        <f>SUBTOTAL(9,M143)</f>
        <v>768.88</v>
      </c>
      <c r="N144" s="7"/>
      <c r="O144" s="7">
        <f>SUBTOTAL(9,O143)</f>
        <v>192.22</v>
      </c>
      <c r="P144" s="7"/>
      <c r="Q144" s="7"/>
      <c r="R144" s="7">
        <f>SUBTOTAL(9,R143)</f>
        <v>96.11</v>
      </c>
      <c r="S144" s="7"/>
      <c r="T144" s="7">
        <f>SUBTOTAL(9,T143)</f>
        <v>48.06</v>
      </c>
      <c r="U144" s="7"/>
      <c r="V144" s="7"/>
      <c r="W144" s="7">
        <f>SUBTOTAL(9,W143)</f>
        <v>115.33</v>
      </c>
      <c r="X144" s="7"/>
      <c r="Y144" s="7"/>
      <c r="Z144" s="7">
        <f>SUBTOTAL(9,Z143)</f>
        <v>57.67</v>
      </c>
      <c r="AA144" s="7">
        <f>SUBTOTAL(9,AA143)</f>
        <v>0</v>
      </c>
      <c r="AB144" s="7">
        <f>SUBTOTAL(9,AB143)</f>
        <v>0</v>
      </c>
      <c r="AC144" s="7">
        <f>SUBTOTAL(9,AC143)</f>
        <v>0</v>
      </c>
      <c r="AD144" s="7">
        <f>SUBTOTAL(9,AD143)</f>
        <v>0</v>
      </c>
      <c r="AE144" s="7">
        <f>SUBTOTAL(9,AE143)</f>
        <v>0</v>
      </c>
      <c r="AF144" s="7">
        <f>SUBTOTAL(9,AF143)</f>
        <v>0</v>
      </c>
      <c r="AG144" s="7">
        <f>SUBTOTAL(9,AG143)</f>
        <v>5</v>
      </c>
      <c r="AH144" s="7"/>
      <c r="AI144" s="7"/>
      <c r="AJ144" s="7">
        <f>SUBTOTAL(9,AJ143)</f>
        <v>1153</v>
      </c>
      <c r="AK144" s="7"/>
      <c r="AL144" s="7"/>
      <c r="AM144" s="7">
        <f>SUBTOTAL(9,AM143)</f>
        <v>1153</v>
      </c>
      <c r="AN144" s="7">
        <f>SUBTOTAL(9,AN143)</f>
        <v>45</v>
      </c>
      <c r="AO144" s="7">
        <f>SUBTOTAL(9,AO143)</f>
        <v>2965.19</v>
      </c>
      <c r="AP144" s="7">
        <f>SUBTOTAL(9,AP143)</f>
        <v>1153</v>
      </c>
      <c r="AQ144" s="7">
        <f>SUBTOTAL(9,AQ143)</f>
        <v>1009.16</v>
      </c>
      <c r="AR144" s="7">
        <f>SUBTOTAL(9,AR143)</f>
        <v>1153</v>
      </c>
    </row>
    <row r="145" hidden="1" outlineLevel="2" spans="1:44">
      <c r="A145" s="5">
        <v>168</v>
      </c>
      <c r="B145" s="6" t="s">
        <v>299</v>
      </c>
      <c r="C145" s="6" t="s">
        <v>293</v>
      </c>
      <c r="D145" s="6" t="s">
        <v>300</v>
      </c>
      <c r="E145" s="6" t="s">
        <v>32</v>
      </c>
      <c r="F145" s="7">
        <v>8101</v>
      </c>
      <c r="G145" s="7">
        <v>0.2</v>
      </c>
      <c r="H145" s="7">
        <v>1620.2</v>
      </c>
      <c r="I145" s="7">
        <v>0.08</v>
      </c>
      <c r="J145" s="7">
        <v>648.08</v>
      </c>
      <c r="K145" s="7">
        <v>8101</v>
      </c>
      <c r="L145" s="7">
        <v>0.08</v>
      </c>
      <c r="M145" s="7">
        <v>648.08</v>
      </c>
      <c r="N145" s="7">
        <v>8101</v>
      </c>
      <c r="O145" s="7">
        <v>162.02</v>
      </c>
      <c r="P145" s="7">
        <v>8101</v>
      </c>
      <c r="Q145" s="7">
        <v>0.01</v>
      </c>
      <c r="R145" s="7">
        <v>81.01</v>
      </c>
      <c r="S145" s="7">
        <v>0.005</v>
      </c>
      <c r="T145" s="7">
        <v>40.51</v>
      </c>
      <c r="U145" s="7">
        <v>8101</v>
      </c>
      <c r="V145" s="7">
        <v>0.012</v>
      </c>
      <c r="W145" s="7">
        <v>97.21</v>
      </c>
      <c r="X145" s="7">
        <v>8101</v>
      </c>
      <c r="Y145" s="7">
        <v>0.006</v>
      </c>
      <c r="Z145" s="7">
        <v>48.61</v>
      </c>
      <c r="AA145" s="7"/>
      <c r="AB145" s="7"/>
      <c r="AC145" s="7"/>
      <c r="AD145" s="7"/>
      <c r="AE145" s="7"/>
      <c r="AF145" s="7"/>
      <c r="AG145" s="7">
        <v>5</v>
      </c>
      <c r="AH145" s="7">
        <v>8101</v>
      </c>
      <c r="AI145" s="7">
        <v>0.12</v>
      </c>
      <c r="AJ145" s="7">
        <v>972</v>
      </c>
      <c r="AK145" s="7">
        <v>8101</v>
      </c>
      <c r="AL145" s="7">
        <v>0.12</v>
      </c>
      <c r="AM145" s="7">
        <v>972</v>
      </c>
      <c r="AN145" s="7">
        <v>45</v>
      </c>
      <c r="AO145" s="7">
        <v>2500.11</v>
      </c>
      <c r="AP145" s="7">
        <v>972</v>
      </c>
      <c r="AQ145" s="7">
        <v>850.61</v>
      </c>
      <c r="AR145" s="7">
        <v>972</v>
      </c>
    </row>
    <row r="146" outlineLevel="1" collapsed="1" spans="1:44">
      <c r="A146" s="5"/>
      <c r="B146" s="6">
        <f>SUBTOTAL(9,B145)</f>
        <v>0</v>
      </c>
      <c r="C146" s="6"/>
      <c r="D146" s="4" t="s">
        <v>613</v>
      </c>
      <c r="E146" s="6"/>
      <c r="F146" s="7"/>
      <c r="G146" s="7"/>
      <c r="H146" s="7">
        <f>SUBTOTAL(9,H145)</f>
        <v>1620.2</v>
      </c>
      <c r="I146" s="7"/>
      <c r="J146" s="7">
        <f>SUBTOTAL(9,J145)</f>
        <v>648.08</v>
      </c>
      <c r="K146" s="7"/>
      <c r="L146" s="7"/>
      <c r="M146" s="7">
        <f>SUBTOTAL(9,M145)</f>
        <v>648.08</v>
      </c>
      <c r="N146" s="7"/>
      <c r="O146" s="7">
        <f>SUBTOTAL(9,O145)</f>
        <v>162.02</v>
      </c>
      <c r="P146" s="7"/>
      <c r="Q146" s="7"/>
      <c r="R146" s="7">
        <f>SUBTOTAL(9,R145)</f>
        <v>81.01</v>
      </c>
      <c r="S146" s="7"/>
      <c r="T146" s="7">
        <f>SUBTOTAL(9,T145)</f>
        <v>40.51</v>
      </c>
      <c r="U146" s="7"/>
      <c r="V146" s="7"/>
      <c r="W146" s="7">
        <f>SUBTOTAL(9,W145)</f>
        <v>97.21</v>
      </c>
      <c r="X146" s="7"/>
      <c r="Y146" s="7"/>
      <c r="Z146" s="7">
        <f>SUBTOTAL(9,Z145)</f>
        <v>48.61</v>
      </c>
      <c r="AA146" s="7">
        <f>SUBTOTAL(9,AA145)</f>
        <v>0</v>
      </c>
      <c r="AB146" s="7">
        <f>SUBTOTAL(9,AB145)</f>
        <v>0</v>
      </c>
      <c r="AC146" s="7">
        <f>SUBTOTAL(9,AC145)</f>
        <v>0</v>
      </c>
      <c r="AD146" s="7">
        <f>SUBTOTAL(9,AD145)</f>
        <v>0</v>
      </c>
      <c r="AE146" s="7">
        <f>SUBTOTAL(9,AE145)</f>
        <v>0</v>
      </c>
      <c r="AF146" s="7">
        <f>SUBTOTAL(9,AF145)</f>
        <v>0</v>
      </c>
      <c r="AG146" s="7">
        <f>SUBTOTAL(9,AG145)</f>
        <v>5</v>
      </c>
      <c r="AH146" s="7"/>
      <c r="AI146" s="7"/>
      <c r="AJ146" s="7">
        <f>SUBTOTAL(9,AJ145)</f>
        <v>972</v>
      </c>
      <c r="AK146" s="7"/>
      <c r="AL146" s="7"/>
      <c r="AM146" s="7">
        <f>SUBTOTAL(9,AM145)</f>
        <v>972</v>
      </c>
      <c r="AN146" s="7">
        <f>SUBTOTAL(9,AN145)</f>
        <v>45</v>
      </c>
      <c r="AO146" s="7">
        <f>SUBTOTAL(9,AO145)</f>
        <v>2500.11</v>
      </c>
      <c r="AP146" s="7">
        <f>SUBTOTAL(9,AP145)</f>
        <v>972</v>
      </c>
      <c r="AQ146" s="7">
        <f>SUBTOTAL(9,AQ145)</f>
        <v>850.61</v>
      </c>
      <c r="AR146" s="7">
        <f>SUBTOTAL(9,AR145)</f>
        <v>972</v>
      </c>
    </row>
    <row r="147" hidden="1" outlineLevel="2" spans="1:44">
      <c r="A147" s="5">
        <v>169</v>
      </c>
      <c r="B147" s="6" t="s">
        <v>301</v>
      </c>
      <c r="C147" s="6" t="s">
        <v>293</v>
      </c>
      <c r="D147" s="6" t="s">
        <v>302</v>
      </c>
      <c r="E147" s="6" t="s">
        <v>32</v>
      </c>
      <c r="F147" s="7">
        <v>4676</v>
      </c>
      <c r="G147" s="7">
        <v>0.2</v>
      </c>
      <c r="H147" s="7">
        <v>935.2</v>
      </c>
      <c r="I147" s="7">
        <v>0.08</v>
      </c>
      <c r="J147" s="7">
        <v>374.08</v>
      </c>
      <c r="K147" s="7">
        <v>4676</v>
      </c>
      <c r="L147" s="7">
        <v>0.08</v>
      </c>
      <c r="M147" s="7">
        <v>374.08</v>
      </c>
      <c r="N147" s="7">
        <v>4676</v>
      </c>
      <c r="O147" s="7">
        <v>93.52</v>
      </c>
      <c r="P147" s="7">
        <v>4676</v>
      </c>
      <c r="Q147" s="7">
        <v>0.01</v>
      </c>
      <c r="R147" s="7">
        <v>46.76</v>
      </c>
      <c r="S147" s="7">
        <v>0.005</v>
      </c>
      <c r="T147" s="7">
        <v>23.38</v>
      </c>
      <c r="U147" s="7">
        <v>4676</v>
      </c>
      <c r="V147" s="7">
        <v>0.012</v>
      </c>
      <c r="W147" s="7">
        <v>56.11</v>
      </c>
      <c r="X147" s="7">
        <v>4676</v>
      </c>
      <c r="Y147" s="7">
        <v>0.006</v>
      </c>
      <c r="Z147" s="7">
        <v>28.06</v>
      </c>
      <c r="AA147" s="7"/>
      <c r="AB147" s="7"/>
      <c r="AC147" s="7"/>
      <c r="AD147" s="7"/>
      <c r="AE147" s="7"/>
      <c r="AF147" s="7"/>
      <c r="AG147" s="7">
        <v>5</v>
      </c>
      <c r="AH147" s="7">
        <v>4676</v>
      </c>
      <c r="AI147" s="7">
        <v>0.12</v>
      </c>
      <c r="AJ147" s="7">
        <v>561</v>
      </c>
      <c r="AK147" s="7">
        <v>4676</v>
      </c>
      <c r="AL147" s="7">
        <v>0.12</v>
      </c>
      <c r="AM147" s="7">
        <v>561</v>
      </c>
      <c r="AN147" s="7">
        <v>45</v>
      </c>
      <c r="AO147" s="7">
        <v>1445.21</v>
      </c>
      <c r="AP147" s="7">
        <v>561</v>
      </c>
      <c r="AQ147" s="7">
        <v>490.98</v>
      </c>
      <c r="AR147" s="7">
        <v>561</v>
      </c>
    </row>
    <row r="148" outlineLevel="1" collapsed="1" spans="1:44">
      <c r="A148" s="5"/>
      <c r="B148" s="6">
        <f>SUBTOTAL(9,B147)</f>
        <v>0</v>
      </c>
      <c r="C148" s="6"/>
      <c r="D148" s="4" t="s">
        <v>614</v>
      </c>
      <c r="E148" s="6"/>
      <c r="F148" s="7"/>
      <c r="G148" s="7"/>
      <c r="H148" s="7">
        <f>SUBTOTAL(9,H147)</f>
        <v>935.2</v>
      </c>
      <c r="I148" s="7"/>
      <c r="J148" s="7">
        <f>SUBTOTAL(9,J147)</f>
        <v>374.08</v>
      </c>
      <c r="K148" s="7"/>
      <c r="L148" s="7"/>
      <c r="M148" s="7">
        <f>SUBTOTAL(9,M147)</f>
        <v>374.08</v>
      </c>
      <c r="N148" s="7"/>
      <c r="O148" s="7">
        <f>SUBTOTAL(9,O147)</f>
        <v>93.52</v>
      </c>
      <c r="P148" s="7"/>
      <c r="Q148" s="7"/>
      <c r="R148" s="7">
        <f>SUBTOTAL(9,R147)</f>
        <v>46.76</v>
      </c>
      <c r="S148" s="7"/>
      <c r="T148" s="7">
        <f>SUBTOTAL(9,T147)</f>
        <v>23.38</v>
      </c>
      <c r="U148" s="7"/>
      <c r="V148" s="7"/>
      <c r="W148" s="7">
        <f>SUBTOTAL(9,W147)</f>
        <v>56.11</v>
      </c>
      <c r="X148" s="7"/>
      <c r="Y148" s="7"/>
      <c r="Z148" s="7">
        <f>SUBTOTAL(9,Z147)</f>
        <v>28.06</v>
      </c>
      <c r="AA148" s="7">
        <f>SUBTOTAL(9,AA147)</f>
        <v>0</v>
      </c>
      <c r="AB148" s="7">
        <f>SUBTOTAL(9,AB147)</f>
        <v>0</v>
      </c>
      <c r="AC148" s="7">
        <f>SUBTOTAL(9,AC147)</f>
        <v>0</v>
      </c>
      <c r="AD148" s="7">
        <f>SUBTOTAL(9,AD147)</f>
        <v>0</v>
      </c>
      <c r="AE148" s="7">
        <f>SUBTOTAL(9,AE147)</f>
        <v>0</v>
      </c>
      <c r="AF148" s="7">
        <f>SUBTOTAL(9,AF147)</f>
        <v>0</v>
      </c>
      <c r="AG148" s="7">
        <f>SUBTOTAL(9,AG147)</f>
        <v>5</v>
      </c>
      <c r="AH148" s="7"/>
      <c r="AI148" s="7"/>
      <c r="AJ148" s="7">
        <f>SUBTOTAL(9,AJ147)</f>
        <v>561</v>
      </c>
      <c r="AK148" s="7"/>
      <c r="AL148" s="7"/>
      <c r="AM148" s="7">
        <f>SUBTOTAL(9,AM147)</f>
        <v>561</v>
      </c>
      <c r="AN148" s="7">
        <f>SUBTOTAL(9,AN147)</f>
        <v>45</v>
      </c>
      <c r="AO148" s="7">
        <f>SUBTOTAL(9,AO147)</f>
        <v>1445.21</v>
      </c>
      <c r="AP148" s="7">
        <f>SUBTOTAL(9,AP147)</f>
        <v>561</v>
      </c>
      <c r="AQ148" s="7">
        <f>SUBTOTAL(9,AQ147)</f>
        <v>490.98</v>
      </c>
      <c r="AR148" s="7">
        <f>SUBTOTAL(9,AR147)</f>
        <v>561</v>
      </c>
    </row>
    <row r="149" hidden="1" outlineLevel="2" spans="1:44">
      <c r="A149" s="5">
        <v>176</v>
      </c>
      <c r="B149" s="6" t="s">
        <v>311</v>
      </c>
      <c r="C149" s="6" t="s">
        <v>293</v>
      </c>
      <c r="D149" s="6" t="s">
        <v>312</v>
      </c>
      <c r="E149" s="6" t="s">
        <v>56</v>
      </c>
      <c r="F149" s="7">
        <v>3000</v>
      </c>
      <c r="G149" s="7">
        <v>0.2</v>
      </c>
      <c r="H149" s="7">
        <v>600</v>
      </c>
      <c r="I149" s="7">
        <v>0.08</v>
      </c>
      <c r="J149" s="7">
        <v>240</v>
      </c>
      <c r="K149" s="7">
        <v>4563</v>
      </c>
      <c r="L149" s="7">
        <v>0.08</v>
      </c>
      <c r="M149" s="7">
        <v>365.04</v>
      </c>
      <c r="N149" s="7">
        <v>4563</v>
      </c>
      <c r="O149" s="7">
        <v>91.26</v>
      </c>
      <c r="P149" s="7">
        <v>3000</v>
      </c>
      <c r="Q149" s="7">
        <v>0.01</v>
      </c>
      <c r="R149" s="7">
        <v>30</v>
      </c>
      <c r="S149" s="7">
        <v>0.005</v>
      </c>
      <c r="T149" s="7">
        <v>15</v>
      </c>
      <c r="U149" s="7">
        <v>3000</v>
      </c>
      <c r="V149" s="7">
        <v>0.012</v>
      </c>
      <c r="W149" s="7">
        <v>36</v>
      </c>
      <c r="X149" s="7">
        <v>4563</v>
      </c>
      <c r="Y149" s="7">
        <v>0.006</v>
      </c>
      <c r="Z149" s="7">
        <v>27.38</v>
      </c>
      <c r="AA149" s="7">
        <v>12</v>
      </c>
      <c r="AB149" s="7">
        <v>12</v>
      </c>
      <c r="AC149" s="7"/>
      <c r="AD149" s="7"/>
      <c r="AE149" s="7">
        <v>10.32</v>
      </c>
      <c r="AF149" s="7">
        <v>0</v>
      </c>
      <c r="AG149" s="7"/>
      <c r="AH149" s="7">
        <v>3000</v>
      </c>
      <c r="AI149" s="7">
        <v>0.12</v>
      </c>
      <c r="AJ149" s="7">
        <v>360</v>
      </c>
      <c r="AK149" s="7">
        <v>3000</v>
      </c>
      <c r="AL149" s="7">
        <v>0.12</v>
      </c>
      <c r="AM149" s="7">
        <v>360</v>
      </c>
      <c r="AN149" s="7">
        <v>45</v>
      </c>
      <c r="AO149" s="7">
        <v>1080.74</v>
      </c>
      <c r="AP149" s="7">
        <v>360</v>
      </c>
      <c r="AQ149" s="7">
        <v>358.26</v>
      </c>
      <c r="AR149" s="7">
        <v>360</v>
      </c>
    </row>
    <row r="150" hidden="1" outlineLevel="2" spans="1:44">
      <c r="A150" s="5">
        <v>177</v>
      </c>
      <c r="B150" s="6" t="s">
        <v>311</v>
      </c>
      <c r="C150" s="6" t="s">
        <v>293</v>
      </c>
      <c r="D150" s="6" t="s">
        <v>312</v>
      </c>
      <c r="E150" s="6" t="s">
        <v>57</v>
      </c>
      <c r="F150" s="7">
        <v>3000</v>
      </c>
      <c r="G150" s="7">
        <v>0.2</v>
      </c>
      <c r="H150" s="7">
        <v>600</v>
      </c>
      <c r="I150" s="7">
        <v>0.08</v>
      </c>
      <c r="J150" s="7">
        <v>240</v>
      </c>
      <c r="K150" s="7">
        <v>4563</v>
      </c>
      <c r="L150" s="7">
        <v>0.08</v>
      </c>
      <c r="M150" s="7">
        <v>365.04</v>
      </c>
      <c r="N150" s="7">
        <v>4563</v>
      </c>
      <c r="O150" s="7">
        <v>91.26</v>
      </c>
      <c r="P150" s="7">
        <v>3000</v>
      </c>
      <c r="Q150" s="7">
        <v>0.01</v>
      </c>
      <c r="R150" s="7">
        <v>30</v>
      </c>
      <c r="S150" s="7">
        <v>0.005</v>
      </c>
      <c r="T150" s="7">
        <v>15</v>
      </c>
      <c r="U150" s="7">
        <v>3000</v>
      </c>
      <c r="V150" s="7">
        <v>0.012</v>
      </c>
      <c r="W150" s="7">
        <v>36</v>
      </c>
      <c r="X150" s="7">
        <v>4563</v>
      </c>
      <c r="Y150" s="7">
        <v>0.006</v>
      </c>
      <c r="Z150" s="7">
        <v>27.38</v>
      </c>
      <c r="AA150" s="7"/>
      <c r="AB150" s="7"/>
      <c r="AC150" s="7"/>
      <c r="AD150" s="7"/>
      <c r="AE150" s="7"/>
      <c r="AF150" s="7"/>
      <c r="AG150" s="7">
        <v>5</v>
      </c>
      <c r="AH150" s="7">
        <v>3000</v>
      </c>
      <c r="AI150" s="7">
        <v>0.12</v>
      </c>
      <c r="AJ150" s="7">
        <v>360</v>
      </c>
      <c r="AK150" s="7">
        <v>3000</v>
      </c>
      <c r="AL150" s="7">
        <v>0.12</v>
      </c>
      <c r="AM150" s="7">
        <v>360</v>
      </c>
      <c r="AN150" s="7">
        <v>45</v>
      </c>
      <c r="AO150" s="7">
        <v>1063.42</v>
      </c>
      <c r="AP150" s="7">
        <v>360</v>
      </c>
      <c r="AQ150" s="7">
        <v>346.26</v>
      </c>
      <c r="AR150" s="7">
        <v>360</v>
      </c>
    </row>
    <row r="151" hidden="1" outlineLevel="2" spans="1:44">
      <c r="A151" s="5">
        <v>178</v>
      </c>
      <c r="B151" s="6" t="s">
        <v>311</v>
      </c>
      <c r="C151" s="6" t="s">
        <v>293</v>
      </c>
      <c r="D151" s="6" t="s">
        <v>312</v>
      </c>
      <c r="E151" s="6" t="s">
        <v>32</v>
      </c>
      <c r="F151" s="7">
        <v>3000</v>
      </c>
      <c r="G151" s="7">
        <v>0.2</v>
      </c>
      <c r="H151" s="7">
        <v>600</v>
      </c>
      <c r="I151" s="7">
        <v>0.08</v>
      </c>
      <c r="J151" s="7">
        <v>240</v>
      </c>
      <c r="K151" s="7">
        <v>4563</v>
      </c>
      <c r="L151" s="7">
        <v>0.08</v>
      </c>
      <c r="M151" s="7">
        <v>365.04</v>
      </c>
      <c r="N151" s="7">
        <v>4563</v>
      </c>
      <c r="O151" s="7">
        <v>91.26</v>
      </c>
      <c r="P151" s="7">
        <v>3000</v>
      </c>
      <c r="Q151" s="7">
        <v>0.01</v>
      </c>
      <c r="R151" s="7">
        <v>30</v>
      </c>
      <c r="S151" s="7">
        <v>0.005</v>
      </c>
      <c r="T151" s="7">
        <v>15</v>
      </c>
      <c r="U151" s="7">
        <v>3000</v>
      </c>
      <c r="V151" s="7">
        <v>0.012</v>
      </c>
      <c r="W151" s="7">
        <v>36</v>
      </c>
      <c r="X151" s="7">
        <v>4563</v>
      </c>
      <c r="Y151" s="7">
        <v>0.006</v>
      </c>
      <c r="Z151" s="7">
        <v>27.38</v>
      </c>
      <c r="AA151" s="7"/>
      <c r="AB151" s="7"/>
      <c r="AC151" s="7"/>
      <c r="AD151" s="7"/>
      <c r="AE151" s="7"/>
      <c r="AF151" s="7"/>
      <c r="AG151" s="7">
        <v>5</v>
      </c>
      <c r="AH151" s="7">
        <v>3000</v>
      </c>
      <c r="AI151" s="7">
        <v>0.12</v>
      </c>
      <c r="AJ151" s="7">
        <v>360</v>
      </c>
      <c r="AK151" s="7">
        <v>3000</v>
      </c>
      <c r="AL151" s="7">
        <v>0.12</v>
      </c>
      <c r="AM151" s="7">
        <v>360</v>
      </c>
      <c r="AN151" s="7">
        <v>45</v>
      </c>
      <c r="AO151" s="7">
        <v>1063.42</v>
      </c>
      <c r="AP151" s="7">
        <v>360</v>
      </c>
      <c r="AQ151" s="7">
        <v>346.26</v>
      </c>
      <c r="AR151" s="7">
        <v>360</v>
      </c>
    </row>
    <row r="152" outlineLevel="1" collapsed="1" spans="1:44">
      <c r="A152" s="5"/>
      <c r="B152" s="6">
        <f>SUBTOTAL(9,B149:B151)</f>
        <v>0</v>
      </c>
      <c r="C152" s="6"/>
      <c r="D152" s="4" t="s">
        <v>615</v>
      </c>
      <c r="E152" s="6"/>
      <c r="F152" s="7"/>
      <c r="G152" s="7"/>
      <c r="H152" s="7">
        <f>SUBTOTAL(9,H149:H151)</f>
        <v>1800</v>
      </c>
      <c r="I152" s="7"/>
      <c r="J152" s="7">
        <f>SUBTOTAL(9,J149:J151)</f>
        <v>720</v>
      </c>
      <c r="K152" s="7"/>
      <c r="L152" s="7"/>
      <c r="M152" s="7">
        <f>SUBTOTAL(9,M149:M151)</f>
        <v>1095.12</v>
      </c>
      <c r="N152" s="7"/>
      <c r="O152" s="7">
        <f>SUBTOTAL(9,O149:O151)</f>
        <v>273.78</v>
      </c>
      <c r="P152" s="7"/>
      <c r="Q152" s="7"/>
      <c r="R152" s="7">
        <f>SUBTOTAL(9,R149:R151)</f>
        <v>90</v>
      </c>
      <c r="S152" s="7"/>
      <c r="T152" s="7">
        <f>SUBTOTAL(9,T149:T151)</f>
        <v>45</v>
      </c>
      <c r="U152" s="7"/>
      <c r="V152" s="7"/>
      <c r="W152" s="7">
        <f>SUBTOTAL(9,W149:W151)</f>
        <v>108</v>
      </c>
      <c r="X152" s="7"/>
      <c r="Y152" s="7"/>
      <c r="Z152" s="7">
        <f>SUBTOTAL(9,Z149:Z151)</f>
        <v>82.14</v>
      </c>
      <c r="AA152" s="7">
        <f>SUBTOTAL(9,AA149:AA151)</f>
        <v>12</v>
      </c>
      <c r="AB152" s="7">
        <f>SUBTOTAL(9,AB149:AB151)</f>
        <v>12</v>
      </c>
      <c r="AC152" s="7">
        <f>SUBTOTAL(9,AC149:AC151)</f>
        <v>0</v>
      </c>
      <c r="AD152" s="7">
        <f>SUBTOTAL(9,AD149:AD151)</f>
        <v>0</v>
      </c>
      <c r="AE152" s="7">
        <f>SUBTOTAL(9,AE149:AE151)</f>
        <v>10.32</v>
      </c>
      <c r="AF152" s="7">
        <f>SUBTOTAL(9,AF149:AF151)</f>
        <v>0</v>
      </c>
      <c r="AG152" s="7">
        <f>SUBTOTAL(9,AG149:AG151)</f>
        <v>10</v>
      </c>
      <c r="AH152" s="7"/>
      <c r="AI152" s="7"/>
      <c r="AJ152" s="7">
        <f>SUBTOTAL(9,AJ149:AJ151)</f>
        <v>1080</v>
      </c>
      <c r="AK152" s="7"/>
      <c r="AL152" s="7"/>
      <c r="AM152" s="7">
        <f>SUBTOTAL(9,AM149:AM151)</f>
        <v>1080</v>
      </c>
      <c r="AN152" s="7">
        <f>SUBTOTAL(9,AN149:AN151)</f>
        <v>135</v>
      </c>
      <c r="AO152" s="7">
        <f>SUBTOTAL(9,AO149:AO151)</f>
        <v>3207.58</v>
      </c>
      <c r="AP152" s="7">
        <f>SUBTOTAL(9,AP149:AP151)</f>
        <v>1080</v>
      </c>
      <c r="AQ152" s="7">
        <f>SUBTOTAL(9,AQ149:AQ151)</f>
        <v>1050.78</v>
      </c>
      <c r="AR152" s="7">
        <f>SUBTOTAL(9,AR149:AR151)</f>
        <v>1080</v>
      </c>
    </row>
    <row r="153" hidden="1" outlineLevel="2" spans="1:44">
      <c r="A153" s="5">
        <v>182</v>
      </c>
      <c r="B153" s="6" t="s">
        <v>319</v>
      </c>
      <c r="C153" s="6" t="s">
        <v>293</v>
      </c>
      <c r="D153" s="6" t="s">
        <v>320</v>
      </c>
      <c r="E153" s="6" t="s">
        <v>32</v>
      </c>
      <c r="F153" s="7">
        <v>4389</v>
      </c>
      <c r="G153" s="7">
        <v>0.2</v>
      </c>
      <c r="H153" s="7">
        <v>877.8</v>
      </c>
      <c r="I153" s="7">
        <v>0.08</v>
      </c>
      <c r="J153" s="7">
        <v>351.12</v>
      </c>
      <c r="K153" s="7">
        <v>4563</v>
      </c>
      <c r="L153" s="7">
        <v>0.08</v>
      </c>
      <c r="M153" s="7">
        <v>365.04</v>
      </c>
      <c r="N153" s="7">
        <v>4563</v>
      </c>
      <c r="O153" s="7">
        <v>91.26</v>
      </c>
      <c r="P153" s="7">
        <v>4389</v>
      </c>
      <c r="Q153" s="7">
        <v>0.01</v>
      </c>
      <c r="R153" s="7">
        <v>43.89</v>
      </c>
      <c r="S153" s="7">
        <v>0.005</v>
      </c>
      <c r="T153" s="7">
        <v>21.95</v>
      </c>
      <c r="U153" s="7">
        <v>4389</v>
      </c>
      <c r="V153" s="7">
        <v>0.012</v>
      </c>
      <c r="W153" s="7">
        <v>52.67</v>
      </c>
      <c r="X153" s="7">
        <v>4563</v>
      </c>
      <c r="Y153" s="7">
        <v>0.006</v>
      </c>
      <c r="Z153" s="7">
        <v>27.38</v>
      </c>
      <c r="AA153" s="7"/>
      <c r="AB153" s="7"/>
      <c r="AC153" s="7"/>
      <c r="AD153" s="7"/>
      <c r="AE153" s="7"/>
      <c r="AF153" s="7"/>
      <c r="AG153" s="7">
        <v>5</v>
      </c>
      <c r="AH153" s="7">
        <v>4389</v>
      </c>
      <c r="AI153" s="7">
        <v>0.12</v>
      </c>
      <c r="AJ153" s="7">
        <v>527</v>
      </c>
      <c r="AK153" s="7">
        <v>4389</v>
      </c>
      <c r="AL153" s="7">
        <v>0.12</v>
      </c>
      <c r="AM153" s="7">
        <v>527</v>
      </c>
      <c r="AN153" s="7">
        <v>45</v>
      </c>
      <c r="AO153" s="7">
        <v>1371.78</v>
      </c>
      <c r="AP153" s="7">
        <v>527</v>
      </c>
      <c r="AQ153" s="7">
        <v>464.33</v>
      </c>
      <c r="AR153" s="7">
        <v>527</v>
      </c>
    </row>
    <row r="154" outlineLevel="1" collapsed="1" spans="1:44">
      <c r="A154" s="5"/>
      <c r="B154" s="6">
        <f>SUBTOTAL(9,B153)</f>
        <v>0</v>
      </c>
      <c r="C154" s="6"/>
      <c r="D154" s="4" t="s">
        <v>616</v>
      </c>
      <c r="E154" s="6"/>
      <c r="F154" s="7"/>
      <c r="G154" s="7"/>
      <c r="H154" s="7">
        <f>SUBTOTAL(9,H153)</f>
        <v>877.8</v>
      </c>
      <c r="I154" s="7"/>
      <c r="J154" s="7">
        <f>SUBTOTAL(9,J153)</f>
        <v>351.12</v>
      </c>
      <c r="K154" s="7"/>
      <c r="L154" s="7"/>
      <c r="M154" s="7">
        <f>SUBTOTAL(9,M153)</f>
        <v>365.04</v>
      </c>
      <c r="N154" s="7"/>
      <c r="O154" s="7">
        <f>SUBTOTAL(9,O153)</f>
        <v>91.26</v>
      </c>
      <c r="P154" s="7"/>
      <c r="Q154" s="7"/>
      <c r="R154" s="7">
        <f>SUBTOTAL(9,R153)</f>
        <v>43.89</v>
      </c>
      <c r="S154" s="7"/>
      <c r="T154" s="7">
        <f>SUBTOTAL(9,T153)</f>
        <v>21.95</v>
      </c>
      <c r="U154" s="7"/>
      <c r="V154" s="7"/>
      <c r="W154" s="7">
        <f>SUBTOTAL(9,W153)</f>
        <v>52.67</v>
      </c>
      <c r="X154" s="7"/>
      <c r="Y154" s="7"/>
      <c r="Z154" s="7">
        <f>SUBTOTAL(9,Z153)</f>
        <v>27.38</v>
      </c>
      <c r="AA154" s="7">
        <f>SUBTOTAL(9,AA153)</f>
        <v>0</v>
      </c>
      <c r="AB154" s="7">
        <f>SUBTOTAL(9,AB153)</f>
        <v>0</v>
      </c>
      <c r="AC154" s="7">
        <f>SUBTOTAL(9,AC153)</f>
        <v>0</v>
      </c>
      <c r="AD154" s="7">
        <f>SUBTOTAL(9,AD153)</f>
        <v>0</v>
      </c>
      <c r="AE154" s="7">
        <f>SUBTOTAL(9,AE153)</f>
        <v>0</v>
      </c>
      <c r="AF154" s="7">
        <f>SUBTOTAL(9,AF153)</f>
        <v>0</v>
      </c>
      <c r="AG154" s="7">
        <f>SUBTOTAL(9,AG153)</f>
        <v>5</v>
      </c>
      <c r="AH154" s="7"/>
      <c r="AI154" s="7"/>
      <c r="AJ154" s="7">
        <f>SUBTOTAL(9,AJ153)</f>
        <v>527</v>
      </c>
      <c r="AK154" s="7"/>
      <c r="AL154" s="7"/>
      <c r="AM154" s="7">
        <f>SUBTOTAL(9,AM153)</f>
        <v>527</v>
      </c>
      <c r="AN154" s="7">
        <f>SUBTOTAL(9,AN153)</f>
        <v>45</v>
      </c>
      <c r="AO154" s="7">
        <f>SUBTOTAL(9,AO153)</f>
        <v>1371.78</v>
      </c>
      <c r="AP154" s="7">
        <f>SUBTOTAL(9,AP153)</f>
        <v>527</v>
      </c>
      <c r="AQ154" s="7">
        <f>SUBTOTAL(9,AQ153)</f>
        <v>464.33</v>
      </c>
      <c r="AR154" s="7">
        <f>SUBTOTAL(9,AR153)</f>
        <v>527</v>
      </c>
    </row>
    <row r="155" hidden="1" outlineLevel="2" spans="1:44">
      <c r="A155" s="5">
        <v>181</v>
      </c>
      <c r="B155" s="6" t="s">
        <v>317</v>
      </c>
      <c r="C155" s="6" t="s">
        <v>293</v>
      </c>
      <c r="D155" s="6" t="s">
        <v>318</v>
      </c>
      <c r="E155" s="6" t="s">
        <v>32</v>
      </c>
      <c r="F155" s="7">
        <v>4419</v>
      </c>
      <c r="G155" s="7">
        <v>0.2</v>
      </c>
      <c r="H155" s="7">
        <v>883.8</v>
      </c>
      <c r="I155" s="7">
        <v>0.08</v>
      </c>
      <c r="J155" s="7">
        <v>353.52</v>
      </c>
      <c r="K155" s="7">
        <v>4563</v>
      </c>
      <c r="L155" s="7">
        <v>0.08</v>
      </c>
      <c r="M155" s="7">
        <v>365.04</v>
      </c>
      <c r="N155" s="7">
        <v>4563</v>
      </c>
      <c r="O155" s="7">
        <v>91.26</v>
      </c>
      <c r="P155" s="7">
        <v>4419</v>
      </c>
      <c r="Q155" s="7">
        <v>0.01</v>
      </c>
      <c r="R155" s="7">
        <v>44.19</v>
      </c>
      <c r="S155" s="7">
        <v>0.005</v>
      </c>
      <c r="T155" s="7">
        <v>22.1</v>
      </c>
      <c r="U155" s="7">
        <v>4419</v>
      </c>
      <c r="V155" s="7">
        <v>0.012</v>
      </c>
      <c r="W155" s="7">
        <v>53.03</v>
      </c>
      <c r="X155" s="7">
        <v>4563</v>
      </c>
      <c r="Y155" s="7">
        <v>0.006</v>
      </c>
      <c r="Z155" s="7">
        <v>27.38</v>
      </c>
      <c r="AA155" s="7"/>
      <c r="AB155" s="7"/>
      <c r="AC155" s="7"/>
      <c r="AD155" s="7"/>
      <c r="AE155" s="7"/>
      <c r="AF155" s="7"/>
      <c r="AG155" s="7">
        <v>5</v>
      </c>
      <c r="AH155" s="7">
        <v>4419</v>
      </c>
      <c r="AI155" s="7">
        <v>0.12</v>
      </c>
      <c r="AJ155" s="7">
        <v>530</v>
      </c>
      <c r="AK155" s="7">
        <v>4419</v>
      </c>
      <c r="AL155" s="7">
        <v>0.12</v>
      </c>
      <c r="AM155" s="7">
        <v>530</v>
      </c>
      <c r="AN155" s="7">
        <v>45</v>
      </c>
      <c r="AO155" s="7">
        <v>1378.44</v>
      </c>
      <c r="AP155" s="7">
        <v>530</v>
      </c>
      <c r="AQ155" s="7">
        <v>466.88</v>
      </c>
      <c r="AR155" s="7">
        <v>530</v>
      </c>
    </row>
    <row r="156" outlineLevel="1" collapsed="1" spans="1:44">
      <c r="A156" s="5"/>
      <c r="B156" s="6">
        <f>SUBTOTAL(9,B155)</f>
        <v>0</v>
      </c>
      <c r="C156" s="6"/>
      <c r="D156" s="4" t="s">
        <v>617</v>
      </c>
      <c r="E156" s="6"/>
      <c r="F156" s="7"/>
      <c r="G156" s="7"/>
      <c r="H156" s="7">
        <f>SUBTOTAL(9,H155)</f>
        <v>883.8</v>
      </c>
      <c r="I156" s="7"/>
      <c r="J156" s="7">
        <f>SUBTOTAL(9,J155)</f>
        <v>353.52</v>
      </c>
      <c r="K156" s="7"/>
      <c r="L156" s="7"/>
      <c r="M156" s="7">
        <f>SUBTOTAL(9,M155)</f>
        <v>365.04</v>
      </c>
      <c r="N156" s="7"/>
      <c r="O156" s="7">
        <f>SUBTOTAL(9,O155)</f>
        <v>91.26</v>
      </c>
      <c r="P156" s="7"/>
      <c r="Q156" s="7"/>
      <c r="R156" s="7">
        <f>SUBTOTAL(9,R155)</f>
        <v>44.19</v>
      </c>
      <c r="S156" s="7"/>
      <c r="T156" s="7">
        <f>SUBTOTAL(9,T155)</f>
        <v>22.1</v>
      </c>
      <c r="U156" s="7"/>
      <c r="V156" s="7"/>
      <c r="W156" s="7">
        <f>SUBTOTAL(9,W155)</f>
        <v>53.03</v>
      </c>
      <c r="X156" s="7"/>
      <c r="Y156" s="7"/>
      <c r="Z156" s="7">
        <f>SUBTOTAL(9,Z155)</f>
        <v>27.38</v>
      </c>
      <c r="AA156" s="7">
        <f>SUBTOTAL(9,AA155)</f>
        <v>0</v>
      </c>
      <c r="AB156" s="7">
        <f>SUBTOTAL(9,AB155)</f>
        <v>0</v>
      </c>
      <c r="AC156" s="7">
        <f>SUBTOTAL(9,AC155)</f>
        <v>0</v>
      </c>
      <c r="AD156" s="7">
        <f>SUBTOTAL(9,AD155)</f>
        <v>0</v>
      </c>
      <c r="AE156" s="7">
        <f>SUBTOTAL(9,AE155)</f>
        <v>0</v>
      </c>
      <c r="AF156" s="7">
        <f>SUBTOTAL(9,AF155)</f>
        <v>0</v>
      </c>
      <c r="AG156" s="7">
        <f>SUBTOTAL(9,AG155)</f>
        <v>5</v>
      </c>
      <c r="AH156" s="7"/>
      <c r="AI156" s="7"/>
      <c r="AJ156" s="7">
        <f>SUBTOTAL(9,AJ155)</f>
        <v>530</v>
      </c>
      <c r="AK156" s="7"/>
      <c r="AL156" s="7"/>
      <c r="AM156" s="7">
        <f>SUBTOTAL(9,AM155)</f>
        <v>530</v>
      </c>
      <c r="AN156" s="7">
        <f>SUBTOTAL(9,AN155)</f>
        <v>45</v>
      </c>
      <c r="AO156" s="7">
        <f>SUBTOTAL(9,AO155)</f>
        <v>1378.44</v>
      </c>
      <c r="AP156" s="7">
        <f>SUBTOTAL(9,AP155)</f>
        <v>530</v>
      </c>
      <c r="AQ156" s="7">
        <f>SUBTOTAL(9,AQ155)</f>
        <v>466.88</v>
      </c>
      <c r="AR156" s="7">
        <f>SUBTOTAL(9,AR155)</f>
        <v>530</v>
      </c>
    </row>
    <row r="157" hidden="1" outlineLevel="2" spans="1:44">
      <c r="A157" s="5">
        <v>166</v>
      </c>
      <c r="B157" s="6" t="s">
        <v>295</v>
      </c>
      <c r="C157" s="6" t="s">
        <v>293</v>
      </c>
      <c r="D157" s="6" t="s">
        <v>296</v>
      </c>
      <c r="E157" s="6" t="s">
        <v>32</v>
      </c>
      <c r="F157" s="7">
        <v>6424</v>
      </c>
      <c r="G157" s="7">
        <v>0.2</v>
      </c>
      <c r="H157" s="7">
        <v>1284.8</v>
      </c>
      <c r="I157" s="7">
        <v>0.08</v>
      </c>
      <c r="J157" s="7">
        <v>513.92</v>
      </c>
      <c r="K157" s="7">
        <v>6424</v>
      </c>
      <c r="L157" s="7">
        <v>0.08</v>
      </c>
      <c r="M157" s="7">
        <v>513.92</v>
      </c>
      <c r="N157" s="7">
        <v>6424</v>
      </c>
      <c r="O157" s="7">
        <v>128.48</v>
      </c>
      <c r="P157" s="7">
        <v>6424</v>
      </c>
      <c r="Q157" s="7">
        <v>0.01</v>
      </c>
      <c r="R157" s="7">
        <v>64.24</v>
      </c>
      <c r="S157" s="7">
        <v>0.005</v>
      </c>
      <c r="T157" s="7">
        <v>32.12</v>
      </c>
      <c r="U157" s="7">
        <v>6424</v>
      </c>
      <c r="V157" s="7">
        <v>0.012</v>
      </c>
      <c r="W157" s="7">
        <v>77.09</v>
      </c>
      <c r="X157" s="7">
        <v>6424</v>
      </c>
      <c r="Y157" s="7">
        <v>0.006</v>
      </c>
      <c r="Z157" s="7">
        <v>38.54</v>
      </c>
      <c r="AA157" s="7"/>
      <c r="AB157" s="7"/>
      <c r="AC157" s="7"/>
      <c r="AD157" s="7"/>
      <c r="AE157" s="7"/>
      <c r="AF157" s="7"/>
      <c r="AG157" s="7">
        <v>5</v>
      </c>
      <c r="AH157" s="7">
        <v>6424</v>
      </c>
      <c r="AI157" s="7">
        <v>0.12</v>
      </c>
      <c r="AJ157" s="7">
        <v>771</v>
      </c>
      <c r="AK157" s="7">
        <v>6424</v>
      </c>
      <c r="AL157" s="7">
        <v>0.12</v>
      </c>
      <c r="AM157" s="7">
        <v>771</v>
      </c>
      <c r="AN157" s="7">
        <v>45</v>
      </c>
      <c r="AO157" s="7">
        <v>1983.59</v>
      </c>
      <c r="AP157" s="7">
        <v>771</v>
      </c>
      <c r="AQ157" s="7">
        <v>674.52</v>
      </c>
      <c r="AR157" s="7">
        <v>771</v>
      </c>
    </row>
    <row r="158" outlineLevel="1" collapsed="1" spans="1:44">
      <c r="A158" s="5"/>
      <c r="B158" s="6">
        <f>SUBTOTAL(9,B157)</f>
        <v>0</v>
      </c>
      <c r="C158" s="6"/>
      <c r="D158" s="4" t="s">
        <v>618</v>
      </c>
      <c r="E158" s="6"/>
      <c r="F158" s="7"/>
      <c r="G158" s="7"/>
      <c r="H158" s="7">
        <f>SUBTOTAL(9,H157)</f>
        <v>1284.8</v>
      </c>
      <c r="I158" s="7"/>
      <c r="J158" s="7">
        <f>SUBTOTAL(9,J157)</f>
        <v>513.92</v>
      </c>
      <c r="K158" s="7"/>
      <c r="L158" s="7"/>
      <c r="M158" s="7">
        <f>SUBTOTAL(9,M157)</f>
        <v>513.92</v>
      </c>
      <c r="N158" s="7"/>
      <c r="O158" s="7">
        <f>SUBTOTAL(9,O157)</f>
        <v>128.48</v>
      </c>
      <c r="P158" s="7"/>
      <c r="Q158" s="7"/>
      <c r="R158" s="7">
        <f>SUBTOTAL(9,R157)</f>
        <v>64.24</v>
      </c>
      <c r="S158" s="7"/>
      <c r="T158" s="7">
        <f>SUBTOTAL(9,T157)</f>
        <v>32.12</v>
      </c>
      <c r="U158" s="7"/>
      <c r="V158" s="7"/>
      <c r="W158" s="7">
        <f>SUBTOTAL(9,W157)</f>
        <v>77.09</v>
      </c>
      <c r="X158" s="7"/>
      <c r="Y158" s="7"/>
      <c r="Z158" s="7">
        <f>SUBTOTAL(9,Z157)</f>
        <v>38.54</v>
      </c>
      <c r="AA158" s="7">
        <f>SUBTOTAL(9,AA157)</f>
        <v>0</v>
      </c>
      <c r="AB158" s="7">
        <f>SUBTOTAL(9,AB157)</f>
        <v>0</v>
      </c>
      <c r="AC158" s="7">
        <f>SUBTOTAL(9,AC157)</f>
        <v>0</v>
      </c>
      <c r="AD158" s="7">
        <f>SUBTOTAL(9,AD157)</f>
        <v>0</v>
      </c>
      <c r="AE158" s="7">
        <f>SUBTOTAL(9,AE157)</f>
        <v>0</v>
      </c>
      <c r="AF158" s="7">
        <f>SUBTOTAL(9,AF157)</f>
        <v>0</v>
      </c>
      <c r="AG158" s="7">
        <f>SUBTOTAL(9,AG157)</f>
        <v>5</v>
      </c>
      <c r="AH158" s="7"/>
      <c r="AI158" s="7"/>
      <c r="AJ158" s="7">
        <f>SUBTOTAL(9,AJ157)</f>
        <v>771</v>
      </c>
      <c r="AK158" s="7"/>
      <c r="AL158" s="7"/>
      <c r="AM158" s="7">
        <f>SUBTOTAL(9,AM157)</f>
        <v>771</v>
      </c>
      <c r="AN158" s="7">
        <f>SUBTOTAL(9,AN157)</f>
        <v>45</v>
      </c>
      <c r="AO158" s="7">
        <f>SUBTOTAL(9,AO157)</f>
        <v>1983.59</v>
      </c>
      <c r="AP158" s="7">
        <f>SUBTOTAL(9,AP157)</f>
        <v>771</v>
      </c>
      <c r="AQ158" s="7">
        <f>SUBTOTAL(9,AQ157)</f>
        <v>674.52</v>
      </c>
      <c r="AR158" s="7">
        <f>SUBTOTAL(9,AR157)</f>
        <v>771</v>
      </c>
    </row>
    <row r="159" hidden="1" outlineLevel="2" spans="1:44">
      <c r="A159" s="5">
        <v>184</v>
      </c>
      <c r="B159" s="6" t="s">
        <v>323</v>
      </c>
      <c r="C159" s="6" t="s">
        <v>293</v>
      </c>
      <c r="D159" s="6" t="s">
        <v>324</v>
      </c>
      <c r="E159" s="6" t="s">
        <v>32</v>
      </c>
      <c r="F159" s="7">
        <v>7370</v>
      </c>
      <c r="G159" s="7">
        <v>0.2</v>
      </c>
      <c r="H159" s="7">
        <v>1474</v>
      </c>
      <c r="I159" s="7">
        <v>0.08</v>
      </c>
      <c r="J159" s="7">
        <v>589.6</v>
      </c>
      <c r="K159" s="7">
        <v>7370</v>
      </c>
      <c r="L159" s="7">
        <v>0.08</v>
      </c>
      <c r="M159" s="7">
        <v>589.6</v>
      </c>
      <c r="N159" s="7">
        <v>7370</v>
      </c>
      <c r="O159" s="7">
        <v>147.4</v>
      </c>
      <c r="P159" s="7">
        <v>7370</v>
      </c>
      <c r="Q159" s="7">
        <v>0.01</v>
      </c>
      <c r="R159" s="7">
        <v>73.7</v>
      </c>
      <c r="S159" s="7">
        <v>0.005</v>
      </c>
      <c r="T159" s="7">
        <v>36.85</v>
      </c>
      <c r="U159" s="7">
        <v>7370</v>
      </c>
      <c r="V159" s="7">
        <v>0.012</v>
      </c>
      <c r="W159" s="7">
        <v>88.44</v>
      </c>
      <c r="X159" s="7">
        <v>7370</v>
      </c>
      <c r="Y159" s="7">
        <v>0.006</v>
      </c>
      <c r="Z159" s="7">
        <v>44.22</v>
      </c>
      <c r="AA159" s="7"/>
      <c r="AB159" s="7"/>
      <c r="AC159" s="7"/>
      <c r="AD159" s="7"/>
      <c r="AE159" s="7"/>
      <c r="AF159" s="7"/>
      <c r="AG159" s="7">
        <v>5</v>
      </c>
      <c r="AH159" s="7">
        <v>7370</v>
      </c>
      <c r="AI159" s="7">
        <v>0.12</v>
      </c>
      <c r="AJ159" s="7">
        <v>884</v>
      </c>
      <c r="AK159" s="7">
        <v>7370</v>
      </c>
      <c r="AL159" s="7">
        <v>0.12</v>
      </c>
      <c r="AM159" s="7">
        <v>884</v>
      </c>
      <c r="AN159" s="7">
        <v>45</v>
      </c>
      <c r="AO159" s="7">
        <v>2274.96</v>
      </c>
      <c r="AP159" s="7">
        <v>884</v>
      </c>
      <c r="AQ159" s="7">
        <v>773.85</v>
      </c>
      <c r="AR159" s="7">
        <v>884</v>
      </c>
    </row>
    <row r="160" outlineLevel="1" collapsed="1" spans="1:44">
      <c r="A160" s="5"/>
      <c r="B160" s="6">
        <f>SUBTOTAL(9,B159)</f>
        <v>0</v>
      </c>
      <c r="C160" s="6"/>
      <c r="D160" s="4" t="s">
        <v>619</v>
      </c>
      <c r="E160" s="6"/>
      <c r="F160" s="7"/>
      <c r="G160" s="7"/>
      <c r="H160" s="7">
        <f>SUBTOTAL(9,H159)</f>
        <v>1474</v>
      </c>
      <c r="I160" s="7"/>
      <c r="J160" s="7">
        <f>SUBTOTAL(9,J159)</f>
        <v>589.6</v>
      </c>
      <c r="K160" s="7"/>
      <c r="L160" s="7"/>
      <c r="M160" s="7">
        <f>SUBTOTAL(9,M159)</f>
        <v>589.6</v>
      </c>
      <c r="N160" s="7"/>
      <c r="O160" s="7">
        <f>SUBTOTAL(9,O159)</f>
        <v>147.4</v>
      </c>
      <c r="P160" s="7"/>
      <c r="Q160" s="7"/>
      <c r="R160" s="7">
        <f>SUBTOTAL(9,R159)</f>
        <v>73.7</v>
      </c>
      <c r="S160" s="7"/>
      <c r="T160" s="7">
        <f>SUBTOTAL(9,T159)</f>
        <v>36.85</v>
      </c>
      <c r="U160" s="7"/>
      <c r="V160" s="7"/>
      <c r="W160" s="7">
        <f>SUBTOTAL(9,W159)</f>
        <v>88.44</v>
      </c>
      <c r="X160" s="7"/>
      <c r="Y160" s="7"/>
      <c r="Z160" s="7">
        <f>SUBTOTAL(9,Z159)</f>
        <v>44.22</v>
      </c>
      <c r="AA160" s="7">
        <f>SUBTOTAL(9,AA159)</f>
        <v>0</v>
      </c>
      <c r="AB160" s="7">
        <f>SUBTOTAL(9,AB159)</f>
        <v>0</v>
      </c>
      <c r="AC160" s="7">
        <f>SUBTOTAL(9,AC159)</f>
        <v>0</v>
      </c>
      <c r="AD160" s="7">
        <f>SUBTOTAL(9,AD159)</f>
        <v>0</v>
      </c>
      <c r="AE160" s="7">
        <f>SUBTOTAL(9,AE159)</f>
        <v>0</v>
      </c>
      <c r="AF160" s="7">
        <f>SUBTOTAL(9,AF159)</f>
        <v>0</v>
      </c>
      <c r="AG160" s="7">
        <f>SUBTOTAL(9,AG159)</f>
        <v>5</v>
      </c>
      <c r="AH160" s="7"/>
      <c r="AI160" s="7"/>
      <c r="AJ160" s="7">
        <f>SUBTOTAL(9,AJ159)</f>
        <v>884</v>
      </c>
      <c r="AK160" s="7"/>
      <c r="AL160" s="7"/>
      <c r="AM160" s="7">
        <f>SUBTOTAL(9,AM159)</f>
        <v>884</v>
      </c>
      <c r="AN160" s="7">
        <f>SUBTOTAL(9,AN159)</f>
        <v>45</v>
      </c>
      <c r="AO160" s="7">
        <f>SUBTOTAL(9,AO159)</f>
        <v>2274.96</v>
      </c>
      <c r="AP160" s="7">
        <f>SUBTOTAL(9,AP159)</f>
        <v>884</v>
      </c>
      <c r="AQ160" s="7">
        <f>SUBTOTAL(9,AQ159)</f>
        <v>773.85</v>
      </c>
      <c r="AR160" s="7">
        <f>SUBTOTAL(9,AR159)</f>
        <v>884</v>
      </c>
    </row>
    <row r="161" hidden="1" outlineLevel="2" spans="1:44">
      <c r="A161" s="5">
        <v>439</v>
      </c>
      <c r="B161" s="6" t="s">
        <v>562</v>
      </c>
      <c r="C161" s="6" t="s">
        <v>554</v>
      </c>
      <c r="D161" s="6" t="s">
        <v>563</v>
      </c>
      <c r="E161" s="6" t="s">
        <v>32</v>
      </c>
      <c r="F161" s="7">
        <v>2623</v>
      </c>
      <c r="G161" s="7">
        <v>0.19</v>
      </c>
      <c r="H161" s="7">
        <v>498.37</v>
      </c>
      <c r="I161" s="7">
        <v>0.08</v>
      </c>
      <c r="J161" s="7">
        <v>209.84</v>
      </c>
      <c r="K161" s="7">
        <v>2623</v>
      </c>
      <c r="L161" s="7">
        <v>0.07</v>
      </c>
      <c r="M161" s="7">
        <v>183.61</v>
      </c>
      <c r="N161" s="7">
        <v>2623</v>
      </c>
      <c r="O161" s="7">
        <v>52.46</v>
      </c>
      <c r="P161" s="7">
        <v>2623</v>
      </c>
      <c r="Q161" s="7">
        <v>0.01</v>
      </c>
      <c r="R161" s="7">
        <v>26.23</v>
      </c>
      <c r="S161" s="7">
        <v>0.005</v>
      </c>
      <c r="T161" s="7">
        <v>13.12</v>
      </c>
      <c r="U161" s="7">
        <v>2623</v>
      </c>
      <c r="V161" s="7">
        <v>0.005</v>
      </c>
      <c r="W161" s="7">
        <v>13.12</v>
      </c>
      <c r="X161" s="7">
        <v>2623</v>
      </c>
      <c r="Y161" s="7">
        <v>0.007</v>
      </c>
      <c r="Z161" s="7">
        <v>18.36</v>
      </c>
      <c r="AA161" s="7"/>
      <c r="AB161" s="7"/>
      <c r="AC161" s="7"/>
      <c r="AD161" s="7">
        <v>15.74</v>
      </c>
      <c r="AE161" s="7"/>
      <c r="AF161" s="7"/>
      <c r="AG161" s="7"/>
      <c r="AH161" s="7">
        <v>2900</v>
      </c>
      <c r="AI161" s="7">
        <v>0.1</v>
      </c>
      <c r="AJ161" s="7">
        <v>290</v>
      </c>
      <c r="AK161" s="7">
        <v>2900</v>
      </c>
      <c r="AL161" s="7">
        <v>0.1</v>
      </c>
      <c r="AM161" s="7">
        <v>290</v>
      </c>
      <c r="AN161" s="7">
        <v>45</v>
      </c>
      <c r="AO161" s="7">
        <v>755.43</v>
      </c>
      <c r="AP161" s="7">
        <v>290</v>
      </c>
      <c r="AQ161" s="7">
        <v>275.42</v>
      </c>
      <c r="AR161" s="7">
        <v>290</v>
      </c>
    </row>
    <row r="162" outlineLevel="1" collapsed="1" spans="1:44">
      <c r="A162" s="5"/>
      <c r="B162" s="6">
        <f>SUBTOTAL(9,B161)</f>
        <v>0</v>
      </c>
      <c r="C162" s="6"/>
      <c r="D162" s="4" t="s">
        <v>620</v>
      </c>
      <c r="E162" s="6"/>
      <c r="F162" s="7"/>
      <c r="G162" s="7"/>
      <c r="H162" s="7">
        <f>SUBTOTAL(9,H161)</f>
        <v>498.37</v>
      </c>
      <c r="I162" s="7"/>
      <c r="J162" s="7">
        <f>SUBTOTAL(9,J161)</f>
        <v>209.84</v>
      </c>
      <c r="K162" s="7"/>
      <c r="L162" s="7"/>
      <c r="M162" s="7">
        <f>SUBTOTAL(9,M161)</f>
        <v>183.61</v>
      </c>
      <c r="N162" s="7"/>
      <c r="O162" s="7">
        <f>SUBTOTAL(9,O161)</f>
        <v>52.46</v>
      </c>
      <c r="P162" s="7"/>
      <c r="Q162" s="7"/>
      <c r="R162" s="7">
        <f>SUBTOTAL(9,R161)</f>
        <v>26.23</v>
      </c>
      <c r="S162" s="7"/>
      <c r="T162" s="7">
        <f>SUBTOTAL(9,T161)</f>
        <v>13.12</v>
      </c>
      <c r="U162" s="7"/>
      <c r="V162" s="7"/>
      <c r="W162" s="7">
        <f>SUBTOTAL(9,W161)</f>
        <v>13.12</v>
      </c>
      <c r="X162" s="7"/>
      <c r="Y162" s="7"/>
      <c r="Z162" s="7">
        <f>SUBTOTAL(9,Z161)</f>
        <v>18.36</v>
      </c>
      <c r="AA162" s="7">
        <f>SUBTOTAL(9,AA161)</f>
        <v>0</v>
      </c>
      <c r="AB162" s="7">
        <f>SUBTOTAL(9,AB161)</f>
        <v>0</v>
      </c>
      <c r="AC162" s="7">
        <f>SUBTOTAL(9,AC161)</f>
        <v>0</v>
      </c>
      <c r="AD162" s="7">
        <f>SUBTOTAL(9,AD161)</f>
        <v>15.74</v>
      </c>
      <c r="AE162" s="7">
        <f>SUBTOTAL(9,AE161)</f>
        <v>0</v>
      </c>
      <c r="AF162" s="7">
        <f>SUBTOTAL(9,AF161)</f>
        <v>0</v>
      </c>
      <c r="AG162" s="7">
        <f>SUBTOTAL(9,AG161)</f>
        <v>0</v>
      </c>
      <c r="AH162" s="7"/>
      <c r="AI162" s="7"/>
      <c r="AJ162" s="7">
        <f>SUBTOTAL(9,AJ161)</f>
        <v>290</v>
      </c>
      <c r="AK162" s="7"/>
      <c r="AL162" s="7"/>
      <c r="AM162" s="7">
        <f>SUBTOTAL(9,AM161)</f>
        <v>290</v>
      </c>
      <c r="AN162" s="7">
        <f>SUBTOTAL(9,AN161)</f>
        <v>45</v>
      </c>
      <c r="AO162" s="7">
        <f>SUBTOTAL(9,AO161)</f>
        <v>755.43</v>
      </c>
      <c r="AP162" s="7">
        <f>SUBTOTAL(9,AP161)</f>
        <v>290</v>
      </c>
      <c r="AQ162" s="7">
        <f>SUBTOTAL(9,AQ161)</f>
        <v>275.42</v>
      </c>
      <c r="AR162" s="7">
        <f>SUBTOTAL(9,AR161)</f>
        <v>290</v>
      </c>
    </row>
    <row r="163" hidden="1" outlineLevel="2" spans="1:44">
      <c r="A163" s="5">
        <v>183</v>
      </c>
      <c r="B163" s="6" t="s">
        <v>321</v>
      </c>
      <c r="C163" s="6" t="s">
        <v>293</v>
      </c>
      <c r="D163" s="6" t="s">
        <v>322</v>
      </c>
      <c r="E163" s="6" t="s">
        <v>32</v>
      </c>
      <c r="F163" s="7">
        <v>4668</v>
      </c>
      <c r="G163" s="7">
        <v>0.2</v>
      </c>
      <c r="H163" s="7">
        <v>933.6</v>
      </c>
      <c r="I163" s="7">
        <v>0.08</v>
      </c>
      <c r="J163" s="7">
        <v>373.44</v>
      </c>
      <c r="K163" s="7">
        <v>4668</v>
      </c>
      <c r="L163" s="7">
        <v>0.08</v>
      </c>
      <c r="M163" s="7">
        <v>373.44</v>
      </c>
      <c r="N163" s="7">
        <v>4668</v>
      </c>
      <c r="O163" s="7">
        <v>93.36</v>
      </c>
      <c r="P163" s="7">
        <v>4668</v>
      </c>
      <c r="Q163" s="7">
        <v>0.01</v>
      </c>
      <c r="R163" s="7">
        <v>46.68</v>
      </c>
      <c r="S163" s="7">
        <v>0.005</v>
      </c>
      <c r="T163" s="7">
        <v>23.34</v>
      </c>
      <c r="U163" s="7">
        <v>4668</v>
      </c>
      <c r="V163" s="7">
        <v>0.012</v>
      </c>
      <c r="W163" s="7">
        <v>56.02</v>
      </c>
      <c r="X163" s="7">
        <v>4668</v>
      </c>
      <c r="Y163" s="7">
        <v>0.006</v>
      </c>
      <c r="Z163" s="7">
        <v>28.01</v>
      </c>
      <c r="AA163" s="7"/>
      <c r="AB163" s="7"/>
      <c r="AC163" s="7"/>
      <c r="AD163" s="7"/>
      <c r="AE163" s="7"/>
      <c r="AF163" s="7"/>
      <c r="AG163" s="7">
        <v>5</v>
      </c>
      <c r="AH163" s="7">
        <v>4668</v>
      </c>
      <c r="AI163" s="7">
        <v>0.12</v>
      </c>
      <c r="AJ163" s="7">
        <v>560</v>
      </c>
      <c r="AK163" s="7">
        <v>4668</v>
      </c>
      <c r="AL163" s="7">
        <v>0.12</v>
      </c>
      <c r="AM163" s="7">
        <v>560</v>
      </c>
      <c r="AN163" s="7">
        <v>45</v>
      </c>
      <c r="AO163" s="7">
        <v>1442.75</v>
      </c>
      <c r="AP163" s="7">
        <v>560</v>
      </c>
      <c r="AQ163" s="7">
        <v>490.14</v>
      </c>
      <c r="AR163" s="7">
        <v>560</v>
      </c>
    </row>
    <row r="164" outlineLevel="1" collapsed="1" spans="1:44">
      <c r="A164" s="5"/>
      <c r="B164" s="6">
        <f>SUBTOTAL(9,B163)</f>
        <v>0</v>
      </c>
      <c r="C164" s="6"/>
      <c r="D164" s="4" t="s">
        <v>621</v>
      </c>
      <c r="E164" s="6"/>
      <c r="F164" s="7"/>
      <c r="G164" s="7"/>
      <c r="H164" s="7">
        <f>SUBTOTAL(9,H163)</f>
        <v>933.6</v>
      </c>
      <c r="I164" s="7"/>
      <c r="J164" s="7">
        <f>SUBTOTAL(9,J163)</f>
        <v>373.44</v>
      </c>
      <c r="K164" s="7"/>
      <c r="L164" s="7"/>
      <c r="M164" s="7">
        <f>SUBTOTAL(9,M163)</f>
        <v>373.44</v>
      </c>
      <c r="N164" s="7"/>
      <c r="O164" s="7">
        <f>SUBTOTAL(9,O163)</f>
        <v>93.36</v>
      </c>
      <c r="P164" s="7"/>
      <c r="Q164" s="7"/>
      <c r="R164" s="7">
        <f>SUBTOTAL(9,R163)</f>
        <v>46.68</v>
      </c>
      <c r="S164" s="7"/>
      <c r="T164" s="7">
        <f>SUBTOTAL(9,T163)</f>
        <v>23.34</v>
      </c>
      <c r="U164" s="7"/>
      <c r="V164" s="7"/>
      <c r="W164" s="7">
        <f>SUBTOTAL(9,W163)</f>
        <v>56.02</v>
      </c>
      <c r="X164" s="7"/>
      <c r="Y164" s="7"/>
      <c r="Z164" s="7">
        <f>SUBTOTAL(9,Z163)</f>
        <v>28.01</v>
      </c>
      <c r="AA164" s="7">
        <f>SUBTOTAL(9,AA163)</f>
        <v>0</v>
      </c>
      <c r="AB164" s="7">
        <f>SUBTOTAL(9,AB163)</f>
        <v>0</v>
      </c>
      <c r="AC164" s="7">
        <f>SUBTOTAL(9,AC163)</f>
        <v>0</v>
      </c>
      <c r="AD164" s="7">
        <f>SUBTOTAL(9,AD163)</f>
        <v>0</v>
      </c>
      <c r="AE164" s="7">
        <f>SUBTOTAL(9,AE163)</f>
        <v>0</v>
      </c>
      <c r="AF164" s="7">
        <f>SUBTOTAL(9,AF163)</f>
        <v>0</v>
      </c>
      <c r="AG164" s="7">
        <f>SUBTOTAL(9,AG163)</f>
        <v>5</v>
      </c>
      <c r="AH164" s="7"/>
      <c r="AI164" s="7"/>
      <c r="AJ164" s="7">
        <f>SUBTOTAL(9,AJ163)</f>
        <v>560</v>
      </c>
      <c r="AK164" s="7"/>
      <c r="AL164" s="7"/>
      <c r="AM164" s="7">
        <f>SUBTOTAL(9,AM163)</f>
        <v>560</v>
      </c>
      <c r="AN164" s="7">
        <f>SUBTOTAL(9,AN163)</f>
        <v>45</v>
      </c>
      <c r="AO164" s="7">
        <f>SUBTOTAL(9,AO163)</f>
        <v>1442.75</v>
      </c>
      <c r="AP164" s="7">
        <f>SUBTOTAL(9,AP163)</f>
        <v>560</v>
      </c>
      <c r="AQ164" s="7">
        <f>SUBTOTAL(9,AQ163)</f>
        <v>490.14</v>
      </c>
      <c r="AR164" s="7">
        <f>SUBTOTAL(9,AR163)</f>
        <v>560</v>
      </c>
    </row>
    <row r="165" hidden="1" outlineLevel="2" spans="1:44">
      <c r="A165" s="5">
        <v>185</v>
      </c>
      <c r="B165" s="6" t="s">
        <v>325</v>
      </c>
      <c r="C165" s="6" t="s">
        <v>293</v>
      </c>
      <c r="D165" s="6" t="s">
        <v>326</v>
      </c>
      <c r="E165" s="6" t="s">
        <v>56</v>
      </c>
      <c r="F165" s="7">
        <v>3000</v>
      </c>
      <c r="G165" s="7">
        <v>0.2</v>
      </c>
      <c r="H165" s="7">
        <v>600</v>
      </c>
      <c r="I165" s="7">
        <v>0.08</v>
      </c>
      <c r="J165" s="7">
        <v>240</v>
      </c>
      <c r="K165" s="7">
        <v>4563</v>
      </c>
      <c r="L165" s="7">
        <v>0.08</v>
      </c>
      <c r="M165" s="7">
        <v>365.04</v>
      </c>
      <c r="N165" s="7">
        <v>4563</v>
      </c>
      <c r="O165" s="7">
        <v>91.26</v>
      </c>
      <c r="P165" s="7">
        <v>3000</v>
      </c>
      <c r="Q165" s="7">
        <v>0.01</v>
      </c>
      <c r="R165" s="7">
        <v>30</v>
      </c>
      <c r="S165" s="7">
        <v>0.005</v>
      </c>
      <c r="T165" s="7">
        <v>15</v>
      </c>
      <c r="U165" s="7">
        <v>3000</v>
      </c>
      <c r="V165" s="7">
        <v>0.012</v>
      </c>
      <c r="W165" s="7">
        <v>36</v>
      </c>
      <c r="X165" s="7">
        <v>4563</v>
      </c>
      <c r="Y165" s="7">
        <v>0.006</v>
      </c>
      <c r="Z165" s="7">
        <v>27.38</v>
      </c>
      <c r="AA165" s="7">
        <v>12</v>
      </c>
      <c r="AB165" s="7">
        <v>12</v>
      </c>
      <c r="AC165" s="7"/>
      <c r="AD165" s="7"/>
      <c r="AE165" s="7"/>
      <c r="AF165" s="7"/>
      <c r="AG165" s="7">
        <v>5</v>
      </c>
      <c r="AH165" s="7">
        <v>3000</v>
      </c>
      <c r="AI165" s="7">
        <v>0.12</v>
      </c>
      <c r="AJ165" s="7">
        <v>360</v>
      </c>
      <c r="AK165" s="7">
        <v>3000</v>
      </c>
      <c r="AL165" s="7">
        <v>0.12</v>
      </c>
      <c r="AM165" s="7">
        <v>360</v>
      </c>
      <c r="AN165" s="7">
        <v>45</v>
      </c>
      <c r="AO165" s="7">
        <v>1075.42</v>
      </c>
      <c r="AP165" s="7">
        <v>360</v>
      </c>
      <c r="AQ165" s="7">
        <v>358.26</v>
      </c>
      <c r="AR165" s="7">
        <v>360</v>
      </c>
    </row>
    <row r="166" hidden="1" outlineLevel="2" spans="1:44">
      <c r="A166" s="5">
        <v>186</v>
      </c>
      <c r="B166" s="6" t="s">
        <v>325</v>
      </c>
      <c r="C166" s="6" t="s">
        <v>293</v>
      </c>
      <c r="D166" s="6" t="s">
        <v>326</v>
      </c>
      <c r="E166" s="6" t="s">
        <v>57</v>
      </c>
      <c r="F166" s="7">
        <v>3000</v>
      </c>
      <c r="G166" s="7">
        <v>0.2</v>
      </c>
      <c r="H166" s="7">
        <v>600</v>
      </c>
      <c r="I166" s="7">
        <v>0.08</v>
      </c>
      <c r="J166" s="7">
        <v>240</v>
      </c>
      <c r="K166" s="7">
        <v>4563</v>
      </c>
      <c r="L166" s="7">
        <v>0.08</v>
      </c>
      <c r="M166" s="7">
        <v>365.04</v>
      </c>
      <c r="N166" s="7">
        <v>4563</v>
      </c>
      <c r="O166" s="7">
        <v>91.26</v>
      </c>
      <c r="P166" s="7">
        <v>3000</v>
      </c>
      <c r="Q166" s="7">
        <v>0.01</v>
      </c>
      <c r="R166" s="7">
        <v>30</v>
      </c>
      <c r="S166" s="7">
        <v>0.005</v>
      </c>
      <c r="T166" s="7">
        <v>15</v>
      </c>
      <c r="U166" s="7">
        <v>3000</v>
      </c>
      <c r="V166" s="7">
        <v>0.012</v>
      </c>
      <c r="W166" s="7">
        <v>36</v>
      </c>
      <c r="X166" s="7">
        <v>4563</v>
      </c>
      <c r="Y166" s="7">
        <v>0.006</v>
      </c>
      <c r="Z166" s="7">
        <v>27.38</v>
      </c>
      <c r="AA166" s="7"/>
      <c r="AB166" s="7"/>
      <c r="AC166" s="7"/>
      <c r="AD166" s="7"/>
      <c r="AE166" s="7"/>
      <c r="AF166" s="7"/>
      <c r="AG166" s="7">
        <v>5</v>
      </c>
      <c r="AH166" s="7">
        <v>3000</v>
      </c>
      <c r="AI166" s="7">
        <v>0.12</v>
      </c>
      <c r="AJ166" s="7">
        <v>360</v>
      </c>
      <c r="AK166" s="7">
        <v>3000</v>
      </c>
      <c r="AL166" s="7">
        <v>0.12</v>
      </c>
      <c r="AM166" s="7">
        <v>360</v>
      </c>
      <c r="AN166" s="7">
        <v>45</v>
      </c>
      <c r="AO166" s="7">
        <v>1063.42</v>
      </c>
      <c r="AP166" s="7">
        <v>360</v>
      </c>
      <c r="AQ166" s="7">
        <v>346.26</v>
      </c>
      <c r="AR166" s="7">
        <v>360</v>
      </c>
    </row>
    <row r="167" hidden="1" outlineLevel="2" spans="1:44">
      <c r="A167" s="5">
        <v>187</v>
      </c>
      <c r="B167" s="6" t="s">
        <v>325</v>
      </c>
      <c r="C167" s="6" t="s">
        <v>293</v>
      </c>
      <c r="D167" s="6" t="s">
        <v>326</v>
      </c>
      <c r="E167" s="6" t="s">
        <v>32</v>
      </c>
      <c r="F167" s="7">
        <v>3000</v>
      </c>
      <c r="G167" s="7">
        <v>0.2</v>
      </c>
      <c r="H167" s="7">
        <v>600</v>
      </c>
      <c r="I167" s="7">
        <v>0.08</v>
      </c>
      <c r="J167" s="7">
        <v>240</v>
      </c>
      <c r="K167" s="7">
        <v>4563</v>
      </c>
      <c r="L167" s="7">
        <v>0.08</v>
      </c>
      <c r="M167" s="7">
        <v>365.04</v>
      </c>
      <c r="N167" s="7">
        <v>4563</v>
      </c>
      <c r="O167" s="7">
        <v>91.26</v>
      </c>
      <c r="P167" s="7">
        <v>3000</v>
      </c>
      <c r="Q167" s="7">
        <v>0.01</v>
      </c>
      <c r="R167" s="7">
        <v>30</v>
      </c>
      <c r="S167" s="7">
        <v>0.005</v>
      </c>
      <c r="T167" s="7">
        <v>15</v>
      </c>
      <c r="U167" s="7">
        <v>3000</v>
      </c>
      <c r="V167" s="7">
        <v>0.012</v>
      </c>
      <c r="W167" s="7">
        <v>36</v>
      </c>
      <c r="X167" s="7">
        <v>4563</v>
      </c>
      <c r="Y167" s="7">
        <v>0.006</v>
      </c>
      <c r="Z167" s="7">
        <v>27.38</v>
      </c>
      <c r="AA167" s="7"/>
      <c r="AB167" s="7"/>
      <c r="AC167" s="7"/>
      <c r="AD167" s="7"/>
      <c r="AE167" s="7"/>
      <c r="AF167" s="7"/>
      <c r="AG167" s="7">
        <v>5</v>
      </c>
      <c r="AH167" s="7">
        <v>3000</v>
      </c>
      <c r="AI167" s="7">
        <v>0.12</v>
      </c>
      <c r="AJ167" s="7">
        <v>360</v>
      </c>
      <c r="AK167" s="7">
        <v>3000</v>
      </c>
      <c r="AL167" s="7">
        <v>0.12</v>
      </c>
      <c r="AM167" s="7">
        <v>360</v>
      </c>
      <c r="AN167" s="7">
        <v>45</v>
      </c>
      <c r="AO167" s="7">
        <v>1063.42</v>
      </c>
      <c r="AP167" s="7">
        <v>360</v>
      </c>
      <c r="AQ167" s="7">
        <v>346.26</v>
      </c>
      <c r="AR167" s="7">
        <v>360</v>
      </c>
    </row>
    <row r="168" outlineLevel="1" collapsed="1" spans="1:44">
      <c r="A168" s="5"/>
      <c r="B168" s="6">
        <f>SUBTOTAL(9,B165:B167)</f>
        <v>0</v>
      </c>
      <c r="C168" s="6"/>
      <c r="D168" s="4" t="s">
        <v>622</v>
      </c>
      <c r="E168" s="6"/>
      <c r="F168" s="7"/>
      <c r="G168" s="7"/>
      <c r="H168" s="7">
        <f>SUBTOTAL(9,H165:H167)</f>
        <v>1800</v>
      </c>
      <c r="I168" s="7"/>
      <c r="J168" s="7">
        <f>SUBTOTAL(9,J165:J167)</f>
        <v>720</v>
      </c>
      <c r="K168" s="7"/>
      <c r="L168" s="7"/>
      <c r="M168" s="7">
        <f>SUBTOTAL(9,M165:M167)</f>
        <v>1095.12</v>
      </c>
      <c r="N168" s="7"/>
      <c r="O168" s="7">
        <f>SUBTOTAL(9,O165:O167)</f>
        <v>273.78</v>
      </c>
      <c r="P168" s="7"/>
      <c r="Q168" s="7"/>
      <c r="R168" s="7">
        <f>SUBTOTAL(9,R165:R167)</f>
        <v>90</v>
      </c>
      <c r="S168" s="7"/>
      <c r="T168" s="7">
        <f>SUBTOTAL(9,T165:T167)</f>
        <v>45</v>
      </c>
      <c r="U168" s="7"/>
      <c r="V168" s="7"/>
      <c r="W168" s="7">
        <f>SUBTOTAL(9,W165:W167)</f>
        <v>108</v>
      </c>
      <c r="X168" s="7"/>
      <c r="Y168" s="7"/>
      <c r="Z168" s="7">
        <f>SUBTOTAL(9,Z165:Z167)</f>
        <v>82.14</v>
      </c>
      <c r="AA168" s="7">
        <f>SUBTOTAL(9,AA165:AA167)</f>
        <v>12</v>
      </c>
      <c r="AB168" s="7">
        <f>SUBTOTAL(9,AB165:AB167)</f>
        <v>12</v>
      </c>
      <c r="AC168" s="7">
        <f>SUBTOTAL(9,AC165:AC167)</f>
        <v>0</v>
      </c>
      <c r="AD168" s="7">
        <f>SUBTOTAL(9,AD165:AD167)</f>
        <v>0</v>
      </c>
      <c r="AE168" s="7">
        <f>SUBTOTAL(9,AE165:AE167)</f>
        <v>0</v>
      </c>
      <c r="AF168" s="7">
        <f>SUBTOTAL(9,AF165:AF167)</f>
        <v>0</v>
      </c>
      <c r="AG168" s="7">
        <f>SUBTOTAL(9,AG165:AG167)</f>
        <v>15</v>
      </c>
      <c r="AH168" s="7"/>
      <c r="AI168" s="7"/>
      <c r="AJ168" s="7">
        <f>SUBTOTAL(9,AJ165:AJ167)</f>
        <v>1080</v>
      </c>
      <c r="AK168" s="7"/>
      <c r="AL168" s="7"/>
      <c r="AM168" s="7">
        <f>SUBTOTAL(9,AM165:AM167)</f>
        <v>1080</v>
      </c>
      <c r="AN168" s="7">
        <f>SUBTOTAL(9,AN165:AN167)</f>
        <v>135</v>
      </c>
      <c r="AO168" s="7">
        <f>SUBTOTAL(9,AO165:AO167)</f>
        <v>3202.26</v>
      </c>
      <c r="AP168" s="7">
        <f>SUBTOTAL(9,AP165:AP167)</f>
        <v>1080</v>
      </c>
      <c r="AQ168" s="7">
        <f>SUBTOTAL(9,AQ165:AQ167)</f>
        <v>1050.78</v>
      </c>
      <c r="AR168" s="7">
        <f>SUBTOTAL(9,AR165:AR167)</f>
        <v>1080</v>
      </c>
    </row>
    <row r="169" hidden="1" outlineLevel="2" spans="1:44">
      <c r="A169" s="5">
        <v>49</v>
      </c>
      <c r="B169" s="6" t="s">
        <v>93</v>
      </c>
      <c r="C169" s="6" t="s">
        <v>85</v>
      </c>
      <c r="D169" s="6" t="s">
        <v>94</v>
      </c>
      <c r="E169" s="6" t="s">
        <v>32</v>
      </c>
      <c r="F169" s="7">
        <v>5151</v>
      </c>
      <c r="G169" s="7">
        <v>0.18</v>
      </c>
      <c r="H169" s="7">
        <v>927.18</v>
      </c>
      <c r="I169" s="7">
        <v>0.08</v>
      </c>
      <c r="J169" s="7">
        <v>412.08</v>
      </c>
      <c r="K169" s="7">
        <v>5151</v>
      </c>
      <c r="L169" s="7">
        <v>0.08</v>
      </c>
      <c r="M169" s="7">
        <v>412.08</v>
      </c>
      <c r="N169" s="7">
        <v>5151</v>
      </c>
      <c r="O169" s="7">
        <v>103.02</v>
      </c>
      <c r="P169" s="7">
        <v>5151</v>
      </c>
      <c r="Q169" s="7">
        <v>0.01</v>
      </c>
      <c r="R169" s="7">
        <v>51.51</v>
      </c>
      <c r="S169" s="7">
        <v>0.005</v>
      </c>
      <c r="T169" s="7">
        <v>25.76</v>
      </c>
      <c r="U169" s="7">
        <v>5151</v>
      </c>
      <c r="V169" s="7">
        <v>0.003</v>
      </c>
      <c r="W169" s="7">
        <v>15.45</v>
      </c>
      <c r="X169" s="7">
        <v>5151</v>
      </c>
      <c r="Y169" s="7">
        <v>0.002</v>
      </c>
      <c r="Z169" s="7">
        <v>10.3</v>
      </c>
      <c r="AA169" s="7"/>
      <c r="AB169" s="7"/>
      <c r="AC169" s="7">
        <v>106.02</v>
      </c>
      <c r="AD169" s="7"/>
      <c r="AE169" s="7"/>
      <c r="AF169" s="7"/>
      <c r="AG169" s="7"/>
      <c r="AH169" s="7">
        <v>5151</v>
      </c>
      <c r="AI169" s="7">
        <v>0.1</v>
      </c>
      <c r="AJ169" s="7">
        <v>515.1</v>
      </c>
      <c r="AK169" s="7">
        <v>5151</v>
      </c>
      <c r="AL169" s="7">
        <v>0.1</v>
      </c>
      <c r="AM169" s="7">
        <v>515.1</v>
      </c>
      <c r="AN169" s="7">
        <v>45</v>
      </c>
      <c r="AO169" s="7">
        <v>1522.54</v>
      </c>
      <c r="AP169" s="7">
        <v>515.1</v>
      </c>
      <c r="AQ169" s="7">
        <v>540.86</v>
      </c>
      <c r="AR169" s="7">
        <v>515.1</v>
      </c>
    </row>
    <row r="170" outlineLevel="1" collapsed="1" spans="1:44">
      <c r="A170" s="5"/>
      <c r="B170" s="6">
        <f>SUBTOTAL(9,B169)</f>
        <v>0</v>
      </c>
      <c r="C170" s="6"/>
      <c r="D170" s="4" t="s">
        <v>623</v>
      </c>
      <c r="E170" s="6"/>
      <c r="F170" s="7"/>
      <c r="G170" s="7"/>
      <c r="H170" s="7">
        <f>SUBTOTAL(9,H169)</f>
        <v>927.18</v>
      </c>
      <c r="I170" s="7"/>
      <c r="J170" s="7">
        <f>SUBTOTAL(9,J169)</f>
        <v>412.08</v>
      </c>
      <c r="K170" s="7"/>
      <c r="L170" s="7"/>
      <c r="M170" s="7">
        <f>SUBTOTAL(9,M169)</f>
        <v>412.08</v>
      </c>
      <c r="N170" s="7"/>
      <c r="O170" s="7">
        <f>SUBTOTAL(9,O169)</f>
        <v>103.02</v>
      </c>
      <c r="P170" s="7"/>
      <c r="Q170" s="7"/>
      <c r="R170" s="7">
        <f>SUBTOTAL(9,R169)</f>
        <v>51.51</v>
      </c>
      <c r="S170" s="7"/>
      <c r="T170" s="7">
        <f>SUBTOTAL(9,T169)</f>
        <v>25.76</v>
      </c>
      <c r="U170" s="7"/>
      <c r="V170" s="7"/>
      <c r="W170" s="7">
        <f>SUBTOTAL(9,W169)</f>
        <v>15.45</v>
      </c>
      <c r="X170" s="7"/>
      <c r="Y170" s="7"/>
      <c r="Z170" s="7">
        <f>SUBTOTAL(9,Z169)</f>
        <v>10.3</v>
      </c>
      <c r="AA170" s="7">
        <f>SUBTOTAL(9,AA169)</f>
        <v>0</v>
      </c>
      <c r="AB170" s="7">
        <f>SUBTOTAL(9,AB169)</f>
        <v>0</v>
      </c>
      <c r="AC170" s="7">
        <f>SUBTOTAL(9,AC169)</f>
        <v>106.02</v>
      </c>
      <c r="AD170" s="7">
        <f>SUBTOTAL(9,AD169)</f>
        <v>0</v>
      </c>
      <c r="AE170" s="7">
        <f>SUBTOTAL(9,AE169)</f>
        <v>0</v>
      </c>
      <c r="AF170" s="7">
        <f>SUBTOTAL(9,AF169)</f>
        <v>0</v>
      </c>
      <c r="AG170" s="7">
        <f>SUBTOTAL(9,AG169)</f>
        <v>0</v>
      </c>
      <c r="AH170" s="7"/>
      <c r="AI170" s="7"/>
      <c r="AJ170" s="7">
        <f>SUBTOTAL(9,AJ169)</f>
        <v>515.1</v>
      </c>
      <c r="AK170" s="7"/>
      <c r="AL170" s="7"/>
      <c r="AM170" s="7">
        <f>SUBTOTAL(9,AM169)</f>
        <v>515.1</v>
      </c>
      <c r="AN170" s="7">
        <f>SUBTOTAL(9,AN169)</f>
        <v>45</v>
      </c>
      <c r="AO170" s="7">
        <f>SUBTOTAL(9,AO169)</f>
        <v>1522.54</v>
      </c>
      <c r="AP170" s="7">
        <f>SUBTOTAL(9,AP169)</f>
        <v>515.1</v>
      </c>
      <c r="AQ170" s="7">
        <f>SUBTOTAL(9,AQ169)</f>
        <v>540.86</v>
      </c>
      <c r="AR170" s="7">
        <f>SUBTOTAL(9,AR169)</f>
        <v>515.1</v>
      </c>
    </row>
    <row r="171" hidden="1" outlineLevel="2" spans="1:44">
      <c r="A171" s="5">
        <v>46</v>
      </c>
      <c r="B171" s="6" t="s">
        <v>87</v>
      </c>
      <c r="C171" s="6" t="s">
        <v>85</v>
      </c>
      <c r="D171" s="6" t="s">
        <v>88</v>
      </c>
      <c r="E171" s="6" t="s">
        <v>32</v>
      </c>
      <c r="F171" s="7">
        <v>3762</v>
      </c>
      <c r="G171" s="7">
        <v>0.18</v>
      </c>
      <c r="H171" s="7">
        <v>677.16</v>
      </c>
      <c r="I171" s="7">
        <v>0.08</v>
      </c>
      <c r="J171" s="7">
        <v>300.96</v>
      </c>
      <c r="K171" s="7">
        <v>3762</v>
      </c>
      <c r="L171" s="7">
        <v>0.08</v>
      </c>
      <c r="M171" s="7">
        <v>300.96</v>
      </c>
      <c r="N171" s="7">
        <v>3762</v>
      </c>
      <c r="O171" s="7">
        <v>75.24</v>
      </c>
      <c r="P171" s="7">
        <v>3762</v>
      </c>
      <c r="Q171" s="7">
        <v>0.01</v>
      </c>
      <c r="R171" s="7">
        <v>37.62</v>
      </c>
      <c r="S171" s="7">
        <v>0.005</v>
      </c>
      <c r="T171" s="7">
        <v>18.81</v>
      </c>
      <c r="U171" s="7">
        <v>3762</v>
      </c>
      <c r="V171" s="7">
        <v>0.003</v>
      </c>
      <c r="W171" s="7">
        <v>11.29</v>
      </c>
      <c r="X171" s="7">
        <v>3762</v>
      </c>
      <c r="Y171" s="7">
        <v>0.002</v>
      </c>
      <c r="Z171" s="7">
        <v>7.52</v>
      </c>
      <c r="AA171" s="7"/>
      <c r="AB171" s="7"/>
      <c r="AC171" s="7">
        <v>106.02</v>
      </c>
      <c r="AD171" s="7"/>
      <c r="AE171" s="7"/>
      <c r="AF171" s="7"/>
      <c r="AG171" s="7"/>
      <c r="AH171" s="7">
        <v>3762</v>
      </c>
      <c r="AI171" s="7">
        <v>0.1</v>
      </c>
      <c r="AJ171" s="7">
        <v>376.2</v>
      </c>
      <c r="AK171" s="7">
        <v>3762</v>
      </c>
      <c r="AL171" s="7">
        <v>0.1</v>
      </c>
      <c r="AM171" s="7">
        <v>376.2</v>
      </c>
      <c r="AN171" s="7">
        <v>45</v>
      </c>
      <c r="AO171" s="7">
        <v>1140.57</v>
      </c>
      <c r="AP171" s="7">
        <v>376.2</v>
      </c>
      <c r="AQ171" s="7">
        <v>395.01</v>
      </c>
      <c r="AR171" s="7">
        <v>376.2</v>
      </c>
    </row>
    <row r="172" outlineLevel="1" collapsed="1" spans="1:44">
      <c r="A172" s="5"/>
      <c r="B172" s="6">
        <f>SUBTOTAL(9,B171)</f>
        <v>0</v>
      </c>
      <c r="C172" s="6"/>
      <c r="D172" s="4" t="s">
        <v>624</v>
      </c>
      <c r="E172" s="6"/>
      <c r="F172" s="7"/>
      <c r="G172" s="7"/>
      <c r="H172" s="7">
        <f>SUBTOTAL(9,H171)</f>
        <v>677.16</v>
      </c>
      <c r="I172" s="7"/>
      <c r="J172" s="7">
        <f>SUBTOTAL(9,J171)</f>
        <v>300.96</v>
      </c>
      <c r="K172" s="7"/>
      <c r="L172" s="7"/>
      <c r="M172" s="7">
        <f>SUBTOTAL(9,M171)</f>
        <v>300.96</v>
      </c>
      <c r="N172" s="7"/>
      <c r="O172" s="7">
        <f>SUBTOTAL(9,O171)</f>
        <v>75.24</v>
      </c>
      <c r="P172" s="7"/>
      <c r="Q172" s="7"/>
      <c r="R172" s="7">
        <f>SUBTOTAL(9,R171)</f>
        <v>37.62</v>
      </c>
      <c r="S172" s="7"/>
      <c r="T172" s="7">
        <f>SUBTOTAL(9,T171)</f>
        <v>18.81</v>
      </c>
      <c r="U172" s="7"/>
      <c r="V172" s="7"/>
      <c r="W172" s="7">
        <f>SUBTOTAL(9,W171)</f>
        <v>11.29</v>
      </c>
      <c r="X172" s="7"/>
      <c r="Y172" s="7"/>
      <c r="Z172" s="7">
        <f>SUBTOTAL(9,Z171)</f>
        <v>7.52</v>
      </c>
      <c r="AA172" s="7">
        <f>SUBTOTAL(9,AA171)</f>
        <v>0</v>
      </c>
      <c r="AB172" s="7">
        <f>SUBTOTAL(9,AB171)</f>
        <v>0</v>
      </c>
      <c r="AC172" s="7">
        <f>SUBTOTAL(9,AC171)</f>
        <v>106.02</v>
      </c>
      <c r="AD172" s="7">
        <f>SUBTOTAL(9,AD171)</f>
        <v>0</v>
      </c>
      <c r="AE172" s="7">
        <f>SUBTOTAL(9,AE171)</f>
        <v>0</v>
      </c>
      <c r="AF172" s="7">
        <f>SUBTOTAL(9,AF171)</f>
        <v>0</v>
      </c>
      <c r="AG172" s="7">
        <f>SUBTOTAL(9,AG171)</f>
        <v>0</v>
      </c>
      <c r="AH172" s="7"/>
      <c r="AI172" s="7"/>
      <c r="AJ172" s="7">
        <f>SUBTOTAL(9,AJ171)</f>
        <v>376.2</v>
      </c>
      <c r="AK172" s="7"/>
      <c r="AL172" s="7"/>
      <c r="AM172" s="7">
        <f>SUBTOTAL(9,AM171)</f>
        <v>376.2</v>
      </c>
      <c r="AN172" s="7">
        <f>SUBTOTAL(9,AN171)</f>
        <v>45</v>
      </c>
      <c r="AO172" s="7">
        <f>SUBTOTAL(9,AO171)</f>
        <v>1140.57</v>
      </c>
      <c r="AP172" s="7">
        <f>SUBTOTAL(9,AP171)</f>
        <v>376.2</v>
      </c>
      <c r="AQ172" s="7">
        <f>SUBTOTAL(9,AQ171)</f>
        <v>395.01</v>
      </c>
      <c r="AR172" s="7">
        <f>SUBTOTAL(9,AR171)</f>
        <v>376.2</v>
      </c>
    </row>
    <row r="173" hidden="1" outlineLevel="2" spans="1:44">
      <c r="A173" s="5">
        <v>45</v>
      </c>
      <c r="B173" s="6" t="s">
        <v>84</v>
      </c>
      <c r="C173" s="6" t="s">
        <v>85</v>
      </c>
      <c r="D173" s="6" t="s">
        <v>86</v>
      </c>
      <c r="E173" s="6" t="s">
        <v>32</v>
      </c>
      <c r="F173" s="7">
        <v>7151</v>
      </c>
      <c r="G173" s="7">
        <v>0.18</v>
      </c>
      <c r="H173" s="7">
        <v>1287.18</v>
      </c>
      <c r="I173" s="7">
        <v>0.08</v>
      </c>
      <c r="J173" s="7">
        <v>572.08</v>
      </c>
      <c r="K173" s="7">
        <v>7151</v>
      </c>
      <c r="L173" s="7">
        <v>0.08</v>
      </c>
      <c r="M173" s="7">
        <v>572.08</v>
      </c>
      <c r="N173" s="7">
        <v>7151</v>
      </c>
      <c r="O173" s="7">
        <v>143.02</v>
      </c>
      <c r="P173" s="7">
        <v>7151</v>
      </c>
      <c r="Q173" s="7">
        <v>0.01</v>
      </c>
      <c r="R173" s="7">
        <v>71.51</v>
      </c>
      <c r="S173" s="7">
        <v>0.005</v>
      </c>
      <c r="T173" s="7">
        <v>35.76</v>
      </c>
      <c r="U173" s="7">
        <v>7151</v>
      </c>
      <c r="V173" s="7">
        <v>0.003</v>
      </c>
      <c r="W173" s="7">
        <v>21.45</v>
      </c>
      <c r="X173" s="7">
        <v>7151</v>
      </c>
      <c r="Y173" s="7">
        <v>0.002</v>
      </c>
      <c r="Z173" s="7">
        <v>14.3</v>
      </c>
      <c r="AA173" s="7"/>
      <c r="AB173" s="7"/>
      <c r="AC173" s="7">
        <v>106.02</v>
      </c>
      <c r="AD173" s="7"/>
      <c r="AE173" s="7"/>
      <c r="AF173" s="7"/>
      <c r="AG173" s="7"/>
      <c r="AH173" s="7">
        <v>7151</v>
      </c>
      <c r="AI173" s="7">
        <v>0.1</v>
      </c>
      <c r="AJ173" s="7">
        <v>715.1</v>
      </c>
      <c r="AK173" s="7">
        <v>7151</v>
      </c>
      <c r="AL173" s="7">
        <v>0.1</v>
      </c>
      <c r="AM173" s="7">
        <v>715.1</v>
      </c>
      <c r="AN173" s="7">
        <v>45</v>
      </c>
      <c r="AO173" s="7">
        <v>2072.54</v>
      </c>
      <c r="AP173" s="7">
        <v>715.1</v>
      </c>
      <c r="AQ173" s="7">
        <v>750.86</v>
      </c>
      <c r="AR173" s="7">
        <v>715.1</v>
      </c>
    </row>
    <row r="174" outlineLevel="1" collapsed="1" spans="1:44">
      <c r="A174" s="5"/>
      <c r="B174" s="6">
        <f>SUBTOTAL(9,B173)</f>
        <v>0</v>
      </c>
      <c r="C174" s="6"/>
      <c r="D174" s="4" t="s">
        <v>625</v>
      </c>
      <c r="E174" s="6"/>
      <c r="F174" s="7"/>
      <c r="G174" s="7"/>
      <c r="H174" s="7">
        <f>SUBTOTAL(9,H173)</f>
        <v>1287.18</v>
      </c>
      <c r="I174" s="7"/>
      <c r="J174" s="7">
        <f>SUBTOTAL(9,J173)</f>
        <v>572.08</v>
      </c>
      <c r="K174" s="7"/>
      <c r="L174" s="7"/>
      <c r="M174" s="7">
        <f>SUBTOTAL(9,M173)</f>
        <v>572.08</v>
      </c>
      <c r="N174" s="7"/>
      <c r="O174" s="7">
        <f>SUBTOTAL(9,O173)</f>
        <v>143.02</v>
      </c>
      <c r="P174" s="7"/>
      <c r="Q174" s="7"/>
      <c r="R174" s="7">
        <f>SUBTOTAL(9,R173)</f>
        <v>71.51</v>
      </c>
      <c r="S174" s="7"/>
      <c r="T174" s="7">
        <f>SUBTOTAL(9,T173)</f>
        <v>35.76</v>
      </c>
      <c r="U174" s="7"/>
      <c r="V174" s="7"/>
      <c r="W174" s="7">
        <f>SUBTOTAL(9,W173)</f>
        <v>21.45</v>
      </c>
      <c r="X174" s="7"/>
      <c r="Y174" s="7"/>
      <c r="Z174" s="7">
        <f>SUBTOTAL(9,Z173)</f>
        <v>14.3</v>
      </c>
      <c r="AA174" s="7">
        <f>SUBTOTAL(9,AA173)</f>
        <v>0</v>
      </c>
      <c r="AB174" s="7">
        <f>SUBTOTAL(9,AB173)</f>
        <v>0</v>
      </c>
      <c r="AC174" s="7">
        <f>SUBTOTAL(9,AC173)</f>
        <v>106.02</v>
      </c>
      <c r="AD174" s="7">
        <f>SUBTOTAL(9,AD173)</f>
        <v>0</v>
      </c>
      <c r="AE174" s="7">
        <f>SUBTOTAL(9,AE173)</f>
        <v>0</v>
      </c>
      <c r="AF174" s="7">
        <f>SUBTOTAL(9,AF173)</f>
        <v>0</v>
      </c>
      <c r="AG174" s="7">
        <f>SUBTOTAL(9,AG173)</f>
        <v>0</v>
      </c>
      <c r="AH174" s="7"/>
      <c r="AI174" s="7"/>
      <c r="AJ174" s="7">
        <f>SUBTOTAL(9,AJ173)</f>
        <v>715.1</v>
      </c>
      <c r="AK174" s="7"/>
      <c r="AL174" s="7"/>
      <c r="AM174" s="7">
        <f>SUBTOTAL(9,AM173)</f>
        <v>715.1</v>
      </c>
      <c r="AN174" s="7">
        <f>SUBTOTAL(9,AN173)</f>
        <v>45</v>
      </c>
      <c r="AO174" s="7">
        <f>SUBTOTAL(9,AO173)</f>
        <v>2072.54</v>
      </c>
      <c r="AP174" s="7">
        <f>SUBTOTAL(9,AP173)</f>
        <v>715.1</v>
      </c>
      <c r="AQ174" s="7">
        <f>SUBTOTAL(9,AQ173)</f>
        <v>750.86</v>
      </c>
      <c r="AR174" s="7">
        <f>SUBTOTAL(9,AR173)</f>
        <v>715.1</v>
      </c>
    </row>
    <row r="175" hidden="1" outlineLevel="2" spans="1:44">
      <c r="A175" s="5">
        <v>55</v>
      </c>
      <c r="B175" s="6" t="s">
        <v>101</v>
      </c>
      <c r="C175" s="6" t="s">
        <v>85</v>
      </c>
      <c r="D175" s="6" t="s">
        <v>102</v>
      </c>
      <c r="E175" s="6" t="s">
        <v>56</v>
      </c>
      <c r="F175" s="7">
        <v>3181</v>
      </c>
      <c r="G175" s="7">
        <v>0.18</v>
      </c>
      <c r="H175" s="7">
        <v>572.58</v>
      </c>
      <c r="I175" s="7">
        <v>0.08</v>
      </c>
      <c r="J175" s="7">
        <v>254.48</v>
      </c>
      <c r="K175" s="7">
        <v>3181</v>
      </c>
      <c r="L175" s="7">
        <v>0.08</v>
      </c>
      <c r="M175" s="7">
        <v>254.48</v>
      </c>
      <c r="N175" s="7">
        <v>3181</v>
      </c>
      <c r="O175" s="7">
        <v>63.62</v>
      </c>
      <c r="P175" s="7">
        <v>3181</v>
      </c>
      <c r="Q175" s="7">
        <v>0.01</v>
      </c>
      <c r="R175" s="7">
        <v>31.81</v>
      </c>
      <c r="S175" s="7">
        <v>0.005</v>
      </c>
      <c r="T175" s="7">
        <v>15.91</v>
      </c>
      <c r="U175" s="7">
        <v>3181</v>
      </c>
      <c r="V175" s="7">
        <v>0.003</v>
      </c>
      <c r="W175" s="7">
        <v>9.54</v>
      </c>
      <c r="X175" s="7">
        <v>3181</v>
      </c>
      <c r="Y175" s="7">
        <v>0.002</v>
      </c>
      <c r="Z175" s="7">
        <v>6.36</v>
      </c>
      <c r="AA175" s="7"/>
      <c r="AB175" s="7"/>
      <c r="AC175" s="7">
        <v>106.02</v>
      </c>
      <c r="AD175" s="7"/>
      <c r="AE175" s="7"/>
      <c r="AF175" s="7"/>
      <c r="AG175" s="7"/>
      <c r="AH175" s="7">
        <v>3000</v>
      </c>
      <c r="AI175" s="7">
        <v>0.1</v>
      </c>
      <c r="AJ175" s="7">
        <v>300</v>
      </c>
      <c r="AK175" s="7">
        <v>3000</v>
      </c>
      <c r="AL175" s="7">
        <v>0.1</v>
      </c>
      <c r="AM175" s="7">
        <v>300</v>
      </c>
      <c r="AN175" s="7">
        <v>45</v>
      </c>
      <c r="AO175" s="7">
        <v>980.79</v>
      </c>
      <c r="AP175" s="7">
        <v>300</v>
      </c>
      <c r="AQ175" s="7">
        <v>334.01</v>
      </c>
      <c r="AR175" s="7">
        <v>300</v>
      </c>
    </row>
    <row r="176" hidden="1" outlineLevel="2" spans="1:44">
      <c r="A176" s="5">
        <v>56</v>
      </c>
      <c r="B176" s="6" t="s">
        <v>101</v>
      </c>
      <c r="C176" s="6" t="s">
        <v>85</v>
      </c>
      <c r="D176" s="6" t="s">
        <v>102</v>
      </c>
      <c r="E176" s="6" t="s">
        <v>57</v>
      </c>
      <c r="F176" s="7">
        <v>3181</v>
      </c>
      <c r="G176" s="7">
        <v>0.18</v>
      </c>
      <c r="H176" s="7">
        <v>572.58</v>
      </c>
      <c r="I176" s="7">
        <v>0.08</v>
      </c>
      <c r="J176" s="7">
        <v>254.48</v>
      </c>
      <c r="K176" s="7">
        <v>3181</v>
      </c>
      <c r="L176" s="7">
        <v>0.08</v>
      </c>
      <c r="M176" s="7">
        <v>254.48</v>
      </c>
      <c r="N176" s="7">
        <v>3181</v>
      </c>
      <c r="O176" s="7">
        <v>63.62</v>
      </c>
      <c r="P176" s="7">
        <v>3181</v>
      </c>
      <c r="Q176" s="7">
        <v>0.01</v>
      </c>
      <c r="R176" s="7">
        <v>31.81</v>
      </c>
      <c r="S176" s="7">
        <v>0.005</v>
      </c>
      <c r="T176" s="7">
        <v>15.91</v>
      </c>
      <c r="U176" s="7">
        <v>3181</v>
      </c>
      <c r="V176" s="7">
        <v>0.003</v>
      </c>
      <c r="W176" s="7">
        <v>9.54</v>
      </c>
      <c r="X176" s="7">
        <v>3181</v>
      </c>
      <c r="Y176" s="7">
        <v>0.002</v>
      </c>
      <c r="Z176" s="7">
        <v>6.36</v>
      </c>
      <c r="AA176" s="7"/>
      <c r="AB176" s="7"/>
      <c r="AC176" s="7">
        <v>106.02</v>
      </c>
      <c r="AD176" s="7"/>
      <c r="AE176" s="7"/>
      <c r="AF176" s="7"/>
      <c r="AG176" s="7"/>
      <c r="AH176" s="7">
        <v>3000</v>
      </c>
      <c r="AI176" s="7">
        <v>0.1</v>
      </c>
      <c r="AJ176" s="7">
        <v>300</v>
      </c>
      <c r="AK176" s="7">
        <v>3000</v>
      </c>
      <c r="AL176" s="7">
        <v>0.1</v>
      </c>
      <c r="AM176" s="7">
        <v>300</v>
      </c>
      <c r="AN176" s="7">
        <v>45</v>
      </c>
      <c r="AO176" s="7">
        <v>980.79</v>
      </c>
      <c r="AP176" s="7">
        <v>300</v>
      </c>
      <c r="AQ176" s="7">
        <v>334.01</v>
      </c>
      <c r="AR176" s="7">
        <v>300</v>
      </c>
    </row>
    <row r="177" hidden="1" outlineLevel="2" spans="1:44">
      <c r="A177" s="5">
        <v>57</v>
      </c>
      <c r="B177" s="6" t="s">
        <v>101</v>
      </c>
      <c r="C177" s="6" t="s">
        <v>85</v>
      </c>
      <c r="D177" s="6" t="s">
        <v>102</v>
      </c>
      <c r="E177" s="6" t="s">
        <v>32</v>
      </c>
      <c r="F177" s="7">
        <v>3181</v>
      </c>
      <c r="G177" s="7">
        <v>0.18</v>
      </c>
      <c r="H177" s="7">
        <v>572.58</v>
      </c>
      <c r="I177" s="7">
        <v>0.08</v>
      </c>
      <c r="J177" s="7">
        <v>254.48</v>
      </c>
      <c r="K177" s="7">
        <v>3181</v>
      </c>
      <c r="L177" s="7">
        <v>0.08</v>
      </c>
      <c r="M177" s="7">
        <v>254.48</v>
      </c>
      <c r="N177" s="7">
        <v>3181</v>
      </c>
      <c r="O177" s="7">
        <v>63.62</v>
      </c>
      <c r="P177" s="7">
        <v>3181</v>
      </c>
      <c r="Q177" s="7">
        <v>0.01</v>
      </c>
      <c r="R177" s="7">
        <v>31.81</v>
      </c>
      <c r="S177" s="7">
        <v>0.005</v>
      </c>
      <c r="T177" s="7">
        <v>15.91</v>
      </c>
      <c r="U177" s="7">
        <v>3181</v>
      </c>
      <c r="V177" s="7">
        <v>0.003</v>
      </c>
      <c r="W177" s="7">
        <v>9.54</v>
      </c>
      <c r="X177" s="7">
        <v>3181</v>
      </c>
      <c r="Y177" s="7">
        <v>0.002</v>
      </c>
      <c r="Z177" s="7">
        <v>6.36</v>
      </c>
      <c r="AA177" s="7"/>
      <c r="AB177" s="7"/>
      <c r="AC177" s="7">
        <v>106.02</v>
      </c>
      <c r="AD177" s="7"/>
      <c r="AE177" s="7"/>
      <c r="AF177" s="7"/>
      <c r="AG177" s="7"/>
      <c r="AH177" s="7">
        <v>3000</v>
      </c>
      <c r="AI177" s="7">
        <v>0.1</v>
      </c>
      <c r="AJ177" s="7">
        <v>300</v>
      </c>
      <c r="AK177" s="7">
        <v>3000</v>
      </c>
      <c r="AL177" s="7">
        <v>0.1</v>
      </c>
      <c r="AM177" s="7">
        <v>300</v>
      </c>
      <c r="AN177" s="7">
        <v>45</v>
      </c>
      <c r="AO177" s="7">
        <v>980.79</v>
      </c>
      <c r="AP177" s="7">
        <v>300</v>
      </c>
      <c r="AQ177" s="7">
        <v>334.01</v>
      </c>
      <c r="AR177" s="7">
        <v>300</v>
      </c>
    </row>
    <row r="178" outlineLevel="1" collapsed="1" spans="1:44">
      <c r="A178" s="5"/>
      <c r="B178" s="6">
        <f>SUBTOTAL(9,B175:B177)</f>
        <v>0</v>
      </c>
      <c r="C178" s="6"/>
      <c r="D178" s="4" t="s">
        <v>626</v>
      </c>
      <c r="E178" s="6"/>
      <c r="F178" s="7"/>
      <c r="G178" s="7"/>
      <c r="H178" s="7">
        <f>SUBTOTAL(9,H175:H177)</f>
        <v>1717.74</v>
      </c>
      <c r="I178" s="7"/>
      <c r="J178" s="7">
        <f>SUBTOTAL(9,J175:J177)</f>
        <v>763.44</v>
      </c>
      <c r="K178" s="7"/>
      <c r="L178" s="7"/>
      <c r="M178" s="7">
        <f>SUBTOTAL(9,M175:M177)</f>
        <v>763.44</v>
      </c>
      <c r="N178" s="7"/>
      <c r="O178" s="7">
        <f>SUBTOTAL(9,O175:O177)</f>
        <v>190.86</v>
      </c>
      <c r="P178" s="7"/>
      <c r="Q178" s="7"/>
      <c r="R178" s="7">
        <f>SUBTOTAL(9,R175:R177)</f>
        <v>95.43</v>
      </c>
      <c r="S178" s="7"/>
      <c r="T178" s="7">
        <f>SUBTOTAL(9,T175:T177)</f>
        <v>47.73</v>
      </c>
      <c r="U178" s="7"/>
      <c r="V178" s="7"/>
      <c r="W178" s="7">
        <f>SUBTOTAL(9,W175:W177)</f>
        <v>28.62</v>
      </c>
      <c r="X178" s="7"/>
      <c r="Y178" s="7"/>
      <c r="Z178" s="7">
        <f>SUBTOTAL(9,Z175:Z177)</f>
        <v>19.08</v>
      </c>
      <c r="AA178" s="7">
        <f>SUBTOTAL(9,AA175:AA177)</f>
        <v>0</v>
      </c>
      <c r="AB178" s="7">
        <f>SUBTOTAL(9,AB175:AB177)</f>
        <v>0</v>
      </c>
      <c r="AC178" s="7">
        <f>SUBTOTAL(9,AC175:AC177)</f>
        <v>318.06</v>
      </c>
      <c r="AD178" s="7">
        <f>SUBTOTAL(9,AD175:AD177)</f>
        <v>0</v>
      </c>
      <c r="AE178" s="7">
        <f>SUBTOTAL(9,AE175:AE177)</f>
        <v>0</v>
      </c>
      <c r="AF178" s="7">
        <f>SUBTOTAL(9,AF175:AF177)</f>
        <v>0</v>
      </c>
      <c r="AG178" s="7">
        <f>SUBTOTAL(9,AG175:AG177)</f>
        <v>0</v>
      </c>
      <c r="AH178" s="7"/>
      <c r="AI178" s="7"/>
      <c r="AJ178" s="7">
        <f>SUBTOTAL(9,AJ175:AJ177)</f>
        <v>900</v>
      </c>
      <c r="AK178" s="7"/>
      <c r="AL178" s="7"/>
      <c r="AM178" s="7">
        <f>SUBTOTAL(9,AM175:AM177)</f>
        <v>900</v>
      </c>
      <c r="AN178" s="7">
        <f>SUBTOTAL(9,AN175:AN177)</f>
        <v>135</v>
      </c>
      <c r="AO178" s="7">
        <f>SUBTOTAL(9,AO175:AO177)</f>
        <v>2942.37</v>
      </c>
      <c r="AP178" s="7">
        <f>SUBTOTAL(9,AP175:AP177)</f>
        <v>900</v>
      </c>
      <c r="AQ178" s="7">
        <f>SUBTOTAL(9,AQ175:AQ177)</f>
        <v>1002.03</v>
      </c>
      <c r="AR178" s="7">
        <f>SUBTOTAL(9,AR175:AR177)</f>
        <v>900</v>
      </c>
    </row>
    <row r="179" hidden="1" outlineLevel="2" spans="1:44">
      <c r="A179" s="5">
        <v>398</v>
      </c>
      <c r="B179" s="6" t="s">
        <v>487</v>
      </c>
      <c r="C179" s="6" t="s">
        <v>485</v>
      </c>
      <c r="D179" s="6" t="s">
        <v>488</v>
      </c>
      <c r="E179" s="6" t="s">
        <v>56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>
        <v>2500</v>
      </c>
      <c r="Y179" s="7">
        <v>0.005</v>
      </c>
      <c r="Z179" s="7">
        <v>-12.5</v>
      </c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>
        <v>-12.5</v>
      </c>
      <c r="AP179" s="7">
        <v>0</v>
      </c>
      <c r="AQ179" s="7">
        <v>0</v>
      </c>
      <c r="AR179" s="7">
        <v>0</v>
      </c>
    </row>
    <row r="180" hidden="1" outlineLevel="2" spans="1:44">
      <c r="A180" s="5">
        <v>399</v>
      </c>
      <c r="B180" s="6" t="s">
        <v>487</v>
      </c>
      <c r="C180" s="6" t="s">
        <v>485</v>
      </c>
      <c r="D180" s="6" t="s">
        <v>488</v>
      </c>
      <c r="E180" s="6" t="s">
        <v>57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>
        <v>2500</v>
      </c>
      <c r="Y180" s="7">
        <v>0.005</v>
      </c>
      <c r="Z180" s="7">
        <v>-12.5</v>
      </c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>
        <v>-12.5</v>
      </c>
      <c r="AP180" s="7">
        <v>0</v>
      </c>
      <c r="AQ180" s="7">
        <v>0</v>
      </c>
      <c r="AR180" s="7">
        <v>0</v>
      </c>
    </row>
    <row r="181" hidden="1" outlineLevel="2" spans="1:44">
      <c r="A181" s="5">
        <v>400</v>
      </c>
      <c r="B181" s="6" t="s">
        <v>487</v>
      </c>
      <c r="C181" s="6" t="s">
        <v>485</v>
      </c>
      <c r="D181" s="6" t="s">
        <v>488</v>
      </c>
      <c r="E181" s="6" t="s">
        <v>32</v>
      </c>
      <c r="F181" s="7">
        <v>2500</v>
      </c>
      <c r="G181" s="7">
        <v>0.2</v>
      </c>
      <c r="H181" s="7">
        <v>500</v>
      </c>
      <c r="I181" s="7">
        <v>0.08</v>
      </c>
      <c r="J181" s="7">
        <v>200</v>
      </c>
      <c r="K181" s="7">
        <v>2500</v>
      </c>
      <c r="L181" s="7">
        <v>0.07</v>
      </c>
      <c r="M181" s="7">
        <v>175</v>
      </c>
      <c r="N181" s="7">
        <v>2500</v>
      </c>
      <c r="O181" s="7">
        <v>50</v>
      </c>
      <c r="P181" s="7">
        <v>2500</v>
      </c>
      <c r="Q181" s="7">
        <v>0.01</v>
      </c>
      <c r="R181" s="7">
        <v>25</v>
      </c>
      <c r="S181" s="7">
        <v>0.005</v>
      </c>
      <c r="T181" s="7">
        <v>12.5</v>
      </c>
      <c r="U181" s="7">
        <v>2500</v>
      </c>
      <c r="V181" s="7">
        <v>0.007</v>
      </c>
      <c r="W181" s="7">
        <v>17.5</v>
      </c>
      <c r="X181" s="7">
        <v>2500</v>
      </c>
      <c r="Y181" s="7">
        <v>0.005</v>
      </c>
      <c r="Z181" s="7">
        <v>12.5</v>
      </c>
      <c r="AA181" s="7"/>
      <c r="AB181" s="7"/>
      <c r="AC181" s="7"/>
      <c r="AD181" s="7"/>
      <c r="AE181" s="7"/>
      <c r="AF181" s="7"/>
      <c r="AG181" s="7"/>
      <c r="AH181" s="7">
        <v>2500</v>
      </c>
      <c r="AI181" s="7">
        <v>0.12</v>
      </c>
      <c r="AJ181" s="7">
        <v>300</v>
      </c>
      <c r="AK181" s="7">
        <v>2500</v>
      </c>
      <c r="AL181" s="7">
        <v>0.12</v>
      </c>
      <c r="AM181" s="7">
        <v>300</v>
      </c>
      <c r="AN181" s="7">
        <v>45</v>
      </c>
      <c r="AO181" s="7">
        <v>730</v>
      </c>
      <c r="AP181" s="7">
        <v>300</v>
      </c>
      <c r="AQ181" s="7">
        <v>262.5</v>
      </c>
      <c r="AR181" s="7">
        <v>300</v>
      </c>
    </row>
    <row r="182" outlineLevel="1" collapsed="1" spans="1:44">
      <c r="A182" s="5"/>
      <c r="B182" s="6">
        <f>SUBTOTAL(9,B179:B181)</f>
        <v>0</v>
      </c>
      <c r="C182" s="6"/>
      <c r="D182" s="4" t="s">
        <v>627</v>
      </c>
      <c r="E182" s="6"/>
      <c r="F182" s="7"/>
      <c r="G182" s="7"/>
      <c r="H182" s="7">
        <f>SUBTOTAL(9,H179:H181)</f>
        <v>500</v>
      </c>
      <c r="I182" s="7"/>
      <c r="J182" s="7">
        <f>SUBTOTAL(9,J179:J181)</f>
        <v>200</v>
      </c>
      <c r="K182" s="7"/>
      <c r="L182" s="7"/>
      <c r="M182" s="7">
        <f>SUBTOTAL(9,M179:M181)</f>
        <v>175</v>
      </c>
      <c r="N182" s="7"/>
      <c r="O182" s="7">
        <f>SUBTOTAL(9,O179:O181)</f>
        <v>50</v>
      </c>
      <c r="P182" s="7"/>
      <c r="Q182" s="7"/>
      <c r="R182" s="7">
        <f>SUBTOTAL(9,R179:R181)</f>
        <v>25</v>
      </c>
      <c r="S182" s="7"/>
      <c r="T182" s="7">
        <f>SUBTOTAL(9,T179:T181)</f>
        <v>12.5</v>
      </c>
      <c r="U182" s="7"/>
      <c r="V182" s="7"/>
      <c r="W182" s="7">
        <f>SUBTOTAL(9,W179:W181)</f>
        <v>17.5</v>
      </c>
      <c r="X182" s="7"/>
      <c r="Y182" s="7"/>
      <c r="Z182" s="7">
        <f>SUBTOTAL(9,Z179:Z181)</f>
        <v>-12.5</v>
      </c>
      <c r="AA182" s="7">
        <f>SUBTOTAL(9,AA179:AA181)</f>
        <v>0</v>
      </c>
      <c r="AB182" s="7">
        <f>SUBTOTAL(9,AB179:AB181)</f>
        <v>0</v>
      </c>
      <c r="AC182" s="7">
        <f>SUBTOTAL(9,AC179:AC181)</f>
        <v>0</v>
      </c>
      <c r="AD182" s="7">
        <f>SUBTOTAL(9,AD179:AD181)</f>
        <v>0</v>
      </c>
      <c r="AE182" s="7">
        <f>SUBTOTAL(9,AE179:AE181)</f>
        <v>0</v>
      </c>
      <c r="AF182" s="7">
        <f>SUBTOTAL(9,AF179:AF181)</f>
        <v>0</v>
      </c>
      <c r="AG182" s="7">
        <f>SUBTOTAL(9,AG179:AG181)</f>
        <v>0</v>
      </c>
      <c r="AH182" s="7"/>
      <c r="AI182" s="7"/>
      <c r="AJ182" s="7">
        <f>SUBTOTAL(9,AJ179:AJ181)</f>
        <v>300</v>
      </c>
      <c r="AK182" s="7"/>
      <c r="AL182" s="7"/>
      <c r="AM182" s="7">
        <f>SUBTOTAL(9,AM179:AM181)</f>
        <v>300</v>
      </c>
      <c r="AN182" s="7">
        <f>SUBTOTAL(9,AN179:AN181)</f>
        <v>45</v>
      </c>
      <c r="AO182" s="7">
        <f>SUBTOTAL(9,AO179:AO181)</f>
        <v>705</v>
      </c>
      <c r="AP182" s="7">
        <f>SUBTOTAL(9,AP179:AP181)</f>
        <v>300</v>
      </c>
      <c r="AQ182" s="7">
        <f>SUBTOTAL(9,AQ179:AQ181)</f>
        <v>262.5</v>
      </c>
      <c r="AR182" s="7">
        <f>SUBTOTAL(9,AR179:AR181)</f>
        <v>300</v>
      </c>
    </row>
    <row r="183" hidden="1" outlineLevel="2" spans="1:44">
      <c r="A183" s="5">
        <v>54</v>
      </c>
      <c r="B183" s="6" t="s">
        <v>99</v>
      </c>
      <c r="C183" s="6" t="s">
        <v>85</v>
      </c>
      <c r="D183" s="6" t="s">
        <v>100</v>
      </c>
      <c r="E183" s="6" t="s">
        <v>32</v>
      </c>
      <c r="F183" s="7">
        <v>3955</v>
      </c>
      <c r="G183" s="7">
        <v>0.18</v>
      </c>
      <c r="H183" s="7">
        <v>711.9</v>
      </c>
      <c r="I183" s="7">
        <v>0.08</v>
      </c>
      <c r="J183" s="7">
        <v>316.4</v>
      </c>
      <c r="K183" s="7">
        <v>3955</v>
      </c>
      <c r="L183" s="7">
        <v>0.08</v>
      </c>
      <c r="M183" s="7">
        <v>316.4</v>
      </c>
      <c r="N183" s="7">
        <v>3955</v>
      </c>
      <c r="O183" s="7">
        <v>79.1</v>
      </c>
      <c r="P183" s="7">
        <v>3955</v>
      </c>
      <c r="Q183" s="7">
        <v>0.01</v>
      </c>
      <c r="R183" s="7">
        <v>39.55</v>
      </c>
      <c r="S183" s="7">
        <v>0.005</v>
      </c>
      <c r="T183" s="7">
        <v>19.78</v>
      </c>
      <c r="U183" s="7">
        <v>3955</v>
      </c>
      <c r="V183" s="7">
        <v>0.003</v>
      </c>
      <c r="W183" s="7">
        <v>11.87</v>
      </c>
      <c r="X183" s="7">
        <v>3955</v>
      </c>
      <c r="Y183" s="7">
        <v>0.002</v>
      </c>
      <c r="Z183" s="7">
        <v>7.91</v>
      </c>
      <c r="AA183" s="7"/>
      <c r="AB183" s="7"/>
      <c r="AC183" s="7"/>
      <c r="AD183" s="7"/>
      <c r="AE183" s="7"/>
      <c r="AF183" s="7"/>
      <c r="AG183" s="7"/>
      <c r="AH183" s="7">
        <v>3955</v>
      </c>
      <c r="AI183" s="7">
        <v>0.1</v>
      </c>
      <c r="AJ183" s="7">
        <v>395.5</v>
      </c>
      <c r="AK183" s="7">
        <v>3955</v>
      </c>
      <c r="AL183" s="7">
        <v>0.1</v>
      </c>
      <c r="AM183" s="7">
        <v>395.5</v>
      </c>
      <c r="AN183" s="7">
        <v>45</v>
      </c>
      <c r="AO183" s="7">
        <v>1087.63</v>
      </c>
      <c r="AP183" s="7">
        <v>395.5</v>
      </c>
      <c r="AQ183" s="7">
        <v>415.28</v>
      </c>
      <c r="AR183" s="7">
        <v>395.5</v>
      </c>
    </row>
    <row r="184" outlineLevel="1" collapsed="1" spans="1:44">
      <c r="A184" s="5"/>
      <c r="B184" s="6">
        <f>SUBTOTAL(9,B183)</f>
        <v>0</v>
      </c>
      <c r="C184" s="6"/>
      <c r="D184" s="4" t="s">
        <v>628</v>
      </c>
      <c r="E184" s="6"/>
      <c r="F184" s="7"/>
      <c r="G184" s="7"/>
      <c r="H184" s="7">
        <f>SUBTOTAL(9,H183)</f>
        <v>711.9</v>
      </c>
      <c r="I184" s="7"/>
      <c r="J184" s="7">
        <f>SUBTOTAL(9,J183)</f>
        <v>316.4</v>
      </c>
      <c r="K184" s="7"/>
      <c r="L184" s="7"/>
      <c r="M184" s="7">
        <f>SUBTOTAL(9,M183)</f>
        <v>316.4</v>
      </c>
      <c r="N184" s="7"/>
      <c r="O184" s="7">
        <f>SUBTOTAL(9,O183)</f>
        <v>79.1</v>
      </c>
      <c r="P184" s="7"/>
      <c r="Q184" s="7"/>
      <c r="R184" s="7">
        <f>SUBTOTAL(9,R183)</f>
        <v>39.55</v>
      </c>
      <c r="S184" s="7"/>
      <c r="T184" s="7">
        <f>SUBTOTAL(9,T183)</f>
        <v>19.78</v>
      </c>
      <c r="U184" s="7"/>
      <c r="V184" s="7"/>
      <c r="W184" s="7">
        <f>SUBTOTAL(9,W183)</f>
        <v>11.87</v>
      </c>
      <c r="X184" s="7"/>
      <c r="Y184" s="7"/>
      <c r="Z184" s="7">
        <f>SUBTOTAL(9,Z183)</f>
        <v>7.91</v>
      </c>
      <c r="AA184" s="7">
        <f>SUBTOTAL(9,AA183)</f>
        <v>0</v>
      </c>
      <c r="AB184" s="7">
        <f>SUBTOTAL(9,AB183)</f>
        <v>0</v>
      </c>
      <c r="AC184" s="7">
        <f>SUBTOTAL(9,AC183)</f>
        <v>0</v>
      </c>
      <c r="AD184" s="7">
        <f>SUBTOTAL(9,AD183)</f>
        <v>0</v>
      </c>
      <c r="AE184" s="7">
        <f>SUBTOTAL(9,AE183)</f>
        <v>0</v>
      </c>
      <c r="AF184" s="7">
        <f>SUBTOTAL(9,AF183)</f>
        <v>0</v>
      </c>
      <c r="AG184" s="7">
        <f>SUBTOTAL(9,AG183)</f>
        <v>0</v>
      </c>
      <c r="AH184" s="7"/>
      <c r="AI184" s="7"/>
      <c r="AJ184" s="7">
        <f>SUBTOTAL(9,AJ183)</f>
        <v>395.5</v>
      </c>
      <c r="AK184" s="7"/>
      <c r="AL184" s="7"/>
      <c r="AM184" s="7">
        <f>SUBTOTAL(9,AM183)</f>
        <v>395.5</v>
      </c>
      <c r="AN184" s="7">
        <f>SUBTOTAL(9,AN183)</f>
        <v>45</v>
      </c>
      <c r="AO184" s="7">
        <f>SUBTOTAL(9,AO183)</f>
        <v>1087.63</v>
      </c>
      <c r="AP184" s="7">
        <f>SUBTOTAL(9,AP183)</f>
        <v>395.5</v>
      </c>
      <c r="AQ184" s="7">
        <f>SUBTOTAL(9,AQ183)</f>
        <v>415.28</v>
      </c>
      <c r="AR184" s="7">
        <f>SUBTOTAL(9,AR183)</f>
        <v>395.5</v>
      </c>
    </row>
    <row r="185" hidden="1" outlineLevel="2" spans="1:44">
      <c r="A185" s="5">
        <v>50</v>
      </c>
      <c r="B185" s="6" t="s">
        <v>95</v>
      </c>
      <c r="C185" s="6" t="s">
        <v>85</v>
      </c>
      <c r="D185" s="6" t="s">
        <v>96</v>
      </c>
      <c r="E185" s="6" t="s">
        <v>56</v>
      </c>
      <c r="F185" s="7">
        <v>3181</v>
      </c>
      <c r="G185" s="7">
        <v>0.18</v>
      </c>
      <c r="H185" s="7">
        <v>572.58</v>
      </c>
      <c r="I185" s="7">
        <v>0.08</v>
      </c>
      <c r="J185" s="7">
        <v>254.48</v>
      </c>
      <c r="K185" s="7">
        <v>3181</v>
      </c>
      <c r="L185" s="7">
        <v>0.08</v>
      </c>
      <c r="M185" s="7">
        <v>254.48</v>
      </c>
      <c r="N185" s="7">
        <v>3181</v>
      </c>
      <c r="O185" s="7">
        <v>63.62</v>
      </c>
      <c r="P185" s="7">
        <v>3181</v>
      </c>
      <c r="Q185" s="7">
        <v>0.01</v>
      </c>
      <c r="R185" s="7">
        <v>31.81</v>
      </c>
      <c r="S185" s="7">
        <v>0.005</v>
      </c>
      <c r="T185" s="7">
        <v>15.91</v>
      </c>
      <c r="U185" s="7">
        <v>3181</v>
      </c>
      <c r="V185" s="7">
        <v>0.003</v>
      </c>
      <c r="W185" s="7">
        <v>9.54</v>
      </c>
      <c r="X185" s="7">
        <v>3181</v>
      </c>
      <c r="Y185" s="7">
        <v>0.002</v>
      </c>
      <c r="Z185" s="7">
        <v>6.36</v>
      </c>
      <c r="AA185" s="7">
        <v>0</v>
      </c>
      <c r="AB185" s="7">
        <v>24</v>
      </c>
      <c r="AC185" s="7"/>
      <c r="AD185" s="7"/>
      <c r="AE185" s="7"/>
      <c r="AF185" s="7"/>
      <c r="AG185" s="7"/>
      <c r="AH185" s="7">
        <v>3000</v>
      </c>
      <c r="AI185" s="7">
        <v>0.1</v>
      </c>
      <c r="AJ185" s="7">
        <v>300</v>
      </c>
      <c r="AK185" s="7">
        <v>3000</v>
      </c>
      <c r="AL185" s="7">
        <v>0.1</v>
      </c>
      <c r="AM185" s="7">
        <v>300</v>
      </c>
      <c r="AN185" s="7">
        <v>45</v>
      </c>
      <c r="AO185" s="7">
        <v>874.77</v>
      </c>
      <c r="AP185" s="7">
        <v>300</v>
      </c>
      <c r="AQ185" s="7">
        <v>358.01</v>
      </c>
      <c r="AR185" s="7">
        <v>300</v>
      </c>
    </row>
    <row r="186" hidden="1" outlineLevel="2" spans="1:44">
      <c r="A186" s="5">
        <v>51</v>
      </c>
      <c r="B186" s="6" t="s">
        <v>95</v>
      </c>
      <c r="C186" s="6" t="s">
        <v>85</v>
      </c>
      <c r="D186" s="6" t="s">
        <v>96</v>
      </c>
      <c r="E186" s="6" t="s">
        <v>57</v>
      </c>
      <c r="F186" s="7">
        <v>3181</v>
      </c>
      <c r="G186" s="7">
        <v>0.18</v>
      </c>
      <c r="H186" s="7">
        <v>572.58</v>
      </c>
      <c r="I186" s="7">
        <v>0.08</v>
      </c>
      <c r="J186" s="7">
        <v>254.48</v>
      </c>
      <c r="K186" s="7">
        <v>3181</v>
      </c>
      <c r="L186" s="7">
        <v>0.08</v>
      </c>
      <c r="M186" s="7">
        <v>254.48</v>
      </c>
      <c r="N186" s="7">
        <v>3181</v>
      </c>
      <c r="O186" s="7">
        <v>63.62</v>
      </c>
      <c r="P186" s="7">
        <v>3181</v>
      </c>
      <c r="Q186" s="7">
        <v>0.01</v>
      </c>
      <c r="R186" s="7">
        <v>31.81</v>
      </c>
      <c r="S186" s="7">
        <v>0.005</v>
      </c>
      <c r="T186" s="7">
        <v>15.91</v>
      </c>
      <c r="U186" s="7">
        <v>3181</v>
      </c>
      <c r="V186" s="7">
        <v>0.003</v>
      </c>
      <c r="W186" s="7">
        <v>9.54</v>
      </c>
      <c r="X186" s="7">
        <v>3181</v>
      </c>
      <c r="Y186" s="7">
        <v>0.002</v>
      </c>
      <c r="Z186" s="7">
        <v>6.36</v>
      </c>
      <c r="AA186" s="7"/>
      <c r="AB186" s="7"/>
      <c r="AC186" s="7"/>
      <c r="AD186" s="7"/>
      <c r="AE186" s="7"/>
      <c r="AF186" s="7"/>
      <c r="AG186" s="7"/>
      <c r="AH186" s="7">
        <v>3000</v>
      </c>
      <c r="AI186" s="7">
        <v>0.1</v>
      </c>
      <c r="AJ186" s="7">
        <v>300</v>
      </c>
      <c r="AK186" s="7">
        <v>3000</v>
      </c>
      <c r="AL186" s="7">
        <v>0.1</v>
      </c>
      <c r="AM186" s="7">
        <v>300</v>
      </c>
      <c r="AN186" s="7">
        <v>45</v>
      </c>
      <c r="AO186" s="7">
        <v>874.77</v>
      </c>
      <c r="AP186" s="7">
        <v>300</v>
      </c>
      <c r="AQ186" s="7">
        <v>334.01</v>
      </c>
      <c r="AR186" s="7">
        <v>300</v>
      </c>
    </row>
    <row r="187" hidden="1" outlineLevel="2" spans="1:44">
      <c r="A187" s="5">
        <v>52</v>
      </c>
      <c r="B187" s="6" t="s">
        <v>95</v>
      </c>
      <c r="C187" s="6" t="s">
        <v>85</v>
      </c>
      <c r="D187" s="6" t="s">
        <v>96</v>
      </c>
      <c r="E187" s="6" t="s">
        <v>32</v>
      </c>
      <c r="F187" s="7">
        <v>3181</v>
      </c>
      <c r="G187" s="7">
        <v>0.18</v>
      </c>
      <c r="H187" s="7">
        <v>572.58</v>
      </c>
      <c r="I187" s="7">
        <v>0.08</v>
      </c>
      <c r="J187" s="7">
        <v>254.48</v>
      </c>
      <c r="K187" s="7">
        <v>3181</v>
      </c>
      <c r="L187" s="7">
        <v>0.08</v>
      </c>
      <c r="M187" s="7">
        <v>254.48</v>
      </c>
      <c r="N187" s="7">
        <v>3181</v>
      </c>
      <c r="O187" s="7">
        <v>63.62</v>
      </c>
      <c r="P187" s="7">
        <v>3181</v>
      </c>
      <c r="Q187" s="7">
        <v>0.01</v>
      </c>
      <c r="R187" s="7">
        <v>31.81</v>
      </c>
      <c r="S187" s="7">
        <v>0.005</v>
      </c>
      <c r="T187" s="7">
        <v>15.91</v>
      </c>
      <c r="U187" s="7">
        <v>3181</v>
      </c>
      <c r="V187" s="7">
        <v>0.003</v>
      </c>
      <c r="W187" s="7">
        <v>9.54</v>
      </c>
      <c r="X187" s="7">
        <v>3181</v>
      </c>
      <c r="Y187" s="7">
        <v>0.002</v>
      </c>
      <c r="Z187" s="7">
        <v>6.36</v>
      </c>
      <c r="AA187" s="7"/>
      <c r="AB187" s="7"/>
      <c r="AC187" s="7"/>
      <c r="AD187" s="7"/>
      <c r="AE187" s="7"/>
      <c r="AF187" s="7"/>
      <c r="AG187" s="7"/>
      <c r="AH187" s="7">
        <v>3000</v>
      </c>
      <c r="AI187" s="7">
        <v>0.1</v>
      </c>
      <c r="AJ187" s="7">
        <v>300</v>
      </c>
      <c r="AK187" s="7">
        <v>3000</v>
      </c>
      <c r="AL187" s="7">
        <v>0.1</v>
      </c>
      <c r="AM187" s="7">
        <v>300</v>
      </c>
      <c r="AN187" s="7">
        <v>45</v>
      </c>
      <c r="AO187" s="7">
        <v>874.77</v>
      </c>
      <c r="AP187" s="7">
        <v>300</v>
      </c>
      <c r="AQ187" s="7">
        <v>334.01</v>
      </c>
      <c r="AR187" s="7">
        <v>300</v>
      </c>
    </row>
    <row r="188" outlineLevel="1" collapsed="1" spans="1:44">
      <c r="A188" s="5"/>
      <c r="B188" s="6">
        <f>SUBTOTAL(9,B185:B187)</f>
        <v>0</v>
      </c>
      <c r="C188" s="6"/>
      <c r="D188" s="4" t="s">
        <v>629</v>
      </c>
      <c r="E188" s="6"/>
      <c r="F188" s="7"/>
      <c r="G188" s="7"/>
      <c r="H188" s="7">
        <f>SUBTOTAL(9,H185:H187)</f>
        <v>1717.74</v>
      </c>
      <c r="I188" s="7"/>
      <c r="J188" s="7">
        <f>SUBTOTAL(9,J185:J187)</f>
        <v>763.44</v>
      </c>
      <c r="K188" s="7"/>
      <c r="L188" s="7"/>
      <c r="M188" s="7">
        <f>SUBTOTAL(9,M185:M187)</f>
        <v>763.44</v>
      </c>
      <c r="N188" s="7"/>
      <c r="O188" s="7">
        <f>SUBTOTAL(9,O185:O187)</f>
        <v>190.86</v>
      </c>
      <c r="P188" s="7"/>
      <c r="Q188" s="7"/>
      <c r="R188" s="7">
        <f>SUBTOTAL(9,R185:R187)</f>
        <v>95.43</v>
      </c>
      <c r="S188" s="7"/>
      <c r="T188" s="7">
        <f>SUBTOTAL(9,T185:T187)</f>
        <v>47.73</v>
      </c>
      <c r="U188" s="7"/>
      <c r="V188" s="7"/>
      <c r="W188" s="7">
        <f>SUBTOTAL(9,W185:W187)</f>
        <v>28.62</v>
      </c>
      <c r="X188" s="7"/>
      <c r="Y188" s="7"/>
      <c r="Z188" s="7">
        <f>SUBTOTAL(9,Z185:Z187)</f>
        <v>19.08</v>
      </c>
      <c r="AA188" s="7">
        <f>SUBTOTAL(9,AA185:AA187)</f>
        <v>0</v>
      </c>
      <c r="AB188" s="7">
        <f>SUBTOTAL(9,AB185:AB187)</f>
        <v>24</v>
      </c>
      <c r="AC188" s="7">
        <f>SUBTOTAL(9,AC185:AC187)</f>
        <v>0</v>
      </c>
      <c r="AD188" s="7">
        <f>SUBTOTAL(9,AD185:AD187)</f>
        <v>0</v>
      </c>
      <c r="AE188" s="7">
        <f>SUBTOTAL(9,AE185:AE187)</f>
        <v>0</v>
      </c>
      <c r="AF188" s="7">
        <f>SUBTOTAL(9,AF185:AF187)</f>
        <v>0</v>
      </c>
      <c r="AG188" s="7">
        <f>SUBTOTAL(9,AG185:AG187)</f>
        <v>0</v>
      </c>
      <c r="AH188" s="7"/>
      <c r="AI188" s="7"/>
      <c r="AJ188" s="7">
        <f>SUBTOTAL(9,AJ185:AJ187)</f>
        <v>900</v>
      </c>
      <c r="AK188" s="7"/>
      <c r="AL188" s="7"/>
      <c r="AM188" s="7">
        <f>SUBTOTAL(9,AM185:AM187)</f>
        <v>900</v>
      </c>
      <c r="AN188" s="7">
        <f>SUBTOTAL(9,AN185:AN187)</f>
        <v>135</v>
      </c>
      <c r="AO188" s="7">
        <f>SUBTOTAL(9,AO185:AO187)</f>
        <v>2624.31</v>
      </c>
      <c r="AP188" s="7">
        <f>SUBTOTAL(9,AP185:AP187)</f>
        <v>900</v>
      </c>
      <c r="AQ188" s="7">
        <f>SUBTOTAL(9,AQ185:AQ187)</f>
        <v>1026.03</v>
      </c>
      <c r="AR188" s="7">
        <f>SUBTOTAL(9,AR185:AR187)</f>
        <v>900</v>
      </c>
    </row>
    <row r="189" hidden="1" outlineLevel="2" spans="1:44">
      <c r="A189" s="5">
        <v>3</v>
      </c>
      <c r="B189" s="6" t="s">
        <v>35</v>
      </c>
      <c r="C189" s="6" t="s">
        <v>36</v>
      </c>
      <c r="D189" s="6" t="s">
        <v>37</v>
      </c>
      <c r="E189" s="6" t="s">
        <v>32</v>
      </c>
      <c r="F189" s="7">
        <v>3576</v>
      </c>
      <c r="G189" s="7">
        <v>0.2</v>
      </c>
      <c r="H189" s="7">
        <v>715.2</v>
      </c>
      <c r="I189" s="7">
        <v>0.08</v>
      </c>
      <c r="J189" s="7">
        <v>286.08</v>
      </c>
      <c r="K189" s="7">
        <v>3576</v>
      </c>
      <c r="L189" s="7">
        <v>0.07</v>
      </c>
      <c r="M189" s="7">
        <v>250.32</v>
      </c>
      <c r="N189" s="7">
        <v>3576</v>
      </c>
      <c r="O189" s="7">
        <v>71.52</v>
      </c>
      <c r="P189" s="7">
        <v>3576</v>
      </c>
      <c r="Q189" s="7">
        <v>0.01</v>
      </c>
      <c r="R189" s="7">
        <v>35.76</v>
      </c>
      <c r="S189" s="7">
        <v>0.005</v>
      </c>
      <c r="T189" s="7">
        <v>17.88</v>
      </c>
      <c r="U189" s="7">
        <v>3576</v>
      </c>
      <c r="V189" s="7">
        <v>0.0025</v>
      </c>
      <c r="W189" s="7">
        <v>8.94</v>
      </c>
      <c r="X189" s="7">
        <v>3576</v>
      </c>
      <c r="Y189" s="7">
        <v>0.004</v>
      </c>
      <c r="Z189" s="7">
        <v>14.3</v>
      </c>
      <c r="AA189" s="7"/>
      <c r="AB189" s="7"/>
      <c r="AC189" s="7"/>
      <c r="AD189" s="7"/>
      <c r="AE189" s="7"/>
      <c r="AF189" s="7"/>
      <c r="AG189" s="7"/>
      <c r="AH189" s="7">
        <v>3576</v>
      </c>
      <c r="AI189" s="7">
        <v>0.12</v>
      </c>
      <c r="AJ189" s="7">
        <v>429</v>
      </c>
      <c r="AK189" s="7">
        <v>3576</v>
      </c>
      <c r="AL189" s="7">
        <v>0.12</v>
      </c>
      <c r="AM189" s="7">
        <v>429</v>
      </c>
      <c r="AN189" s="7">
        <v>45</v>
      </c>
      <c r="AO189" s="7">
        <v>1024.52</v>
      </c>
      <c r="AP189" s="7">
        <v>429</v>
      </c>
      <c r="AQ189" s="7">
        <v>375.48</v>
      </c>
      <c r="AR189" s="7">
        <v>429</v>
      </c>
    </row>
    <row r="190" outlineLevel="1" collapsed="1" spans="1:44">
      <c r="A190" s="5"/>
      <c r="B190" s="6">
        <f>SUBTOTAL(9,B189)</f>
        <v>0</v>
      </c>
      <c r="C190" s="6"/>
      <c r="D190" s="4" t="s">
        <v>630</v>
      </c>
      <c r="E190" s="6"/>
      <c r="F190" s="7"/>
      <c r="G190" s="7"/>
      <c r="H190" s="7">
        <f>SUBTOTAL(9,H189)</f>
        <v>715.2</v>
      </c>
      <c r="I190" s="7"/>
      <c r="J190" s="7">
        <f>SUBTOTAL(9,J189)</f>
        <v>286.08</v>
      </c>
      <c r="K190" s="7"/>
      <c r="L190" s="7"/>
      <c r="M190" s="7">
        <f>SUBTOTAL(9,M189)</f>
        <v>250.32</v>
      </c>
      <c r="N190" s="7"/>
      <c r="O190" s="7">
        <f>SUBTOTAL(9,O189)</f>
        <v>71.52</v>
      </c>
      <c r="P190" s="7"/>
      <c r="Q190" s="7"/>
      <c r="R190" s="7">
        <f>SUBTOTAL(9,R189)</f>
        <v>35.76</v>
      </c>
      <c r="S190" s="7"/>
      <c r="T190" s="7">
        <f>SUBTOTAL(9,T189)</f>
        <v>17.88</v>
      </c>
      <c r="U190" s="7"/>
      <c r="V190" s="7"/>
      <c r="W190" s="7">
        <f>SUBTOTAL(9,W189)</f>
        <v>8.94</v>
      </c>
      <c r="X190" s="7"/>
      <c r="Y190" s="7"/>
      <c r="Z190" s="7">
        <f>SUBTOTAL(9,Z189)</f>
        <v>14.3</v>
      </c>
      <c r="AA190" s="7">
        <f>SUBTOTAL(9,AA189)</f>
        <v>0</v>
      </c>
      <c r="AB190" s="7">
        <f>SUBTOTAL(9,AB189)</f>
        <v>0</v>
      </c>
      <c r="AC190" s="7">
        <f>SUBTOTAL(9,AC189)</f>
        <v>0</v>
      </c>
      <c r="AD190" s="7">
        <f>SUBTOTAL(9,AD189)</f>
        <v>0</v>
      </c>
      <c r="AE190" s="7">
        <f>SUBTOTAL(9,AE189)</f>
        <v>0</v>
      </c>
      <c r="AF190" s="7">
        <f>SUBTOTAL(9,AF189)</f>
        <v>0</v>
      </c>
      <c r="AG190" s="7">
        <f>SUBTOTAL(9,AG189)</f>
        <v>0</v>
      </c>
      <c r="AH190" s="7"/>
      <c r="AI190" s="7"/>
      <c r="AJ190" s="7">
        <f>SUBTOTAL(9,AJ189)</f>
        <v>429</v>
      </c>
      <c r="AK190" s="7"/>
      <c r="AL190" s="7"/>
      <c r="AM190" s="7">
        <f>SUBTOTAL(9,AM189)</f>
        <v>429</v>
      </c>
      <c r="AN190" s="7">
        <f>SUBTOTAL(9,AN189)</f>
        <v>45</v>
      </c>
      <c r="AO190" s="7">
        <f>SUBTOTAL(9,AO189)</f>
        <v>1024.52</v>
      </c>
      <c r="AP190" s="7">
        <f>SUBTOTAL(9,AP189)</f>
        <v>429</v>
      </c>
      <c r="AQ190" s="7">
        <f>SUBTOTAL(9,AQ189)</f>
        <v>375.48</v>
      </c>
      <c r="AR190" s="7">
        <f>SUBTOTAL(9,AR189)</f>
        <v>429</v>
      </c>
    </row>
    <row r="191" hidden="1" outlineLevel="2" spans="1:44">
      <c r="A191" s="5">
        <v>71</v>
      </c>
      <c r="B191" s="6" t="s">
        <v>126</v>
      </c>
      <c r="C191" s="6" t="s">
        <v>124</v>
      </c>
      <c r="D191" s="6" t="s">
        <v>127</v>
      </c>
      <c r="E191" s="6" t="s">
        <v>56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>
        <v>3452</v>
      </c>
      <c r="Y191" s="7">
        <v>0.005</v>
      </c>
      <c r="Z191" s="7">
        <v>-10.36</v>
      </c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>
        <v>-10.36</v>
      </c>
      <c r="AP191" s="7">
        <v>0</v>
      </c>
      <c r="AQ191" s="7">
        <v>0</v>
      </c>
      <c r="AR191" s="7">
        <v>0</v>
      </c>
    </row>
    <row r="192" hidden="1" outlineLevel="2" spans="1:44">
      <c r="A192" s="5">
        <v>72</v>
      </c>
      <c r="B192" s="6" t="s">
        <v>126</v>
      </c>
      <c r="C192" s="6" t="s">
        <v>124</v>
      </c>
      <c r="D192" s="6" t="s">
        <v>127</v>
      </c>
      <c r="E192" s="6" t="s">
        <v>57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>
        <v>3452</v>
      </c>
      <c r="Y192" s="7">
        <v>0.005</v>
      </c>
      <c r="Z192" s="7">
        <v>-10.36</v>
      </c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>
        <v>-10.36</v>
      </c>
      <c r="AP192" s="7">
        <v>0</v>
      </c>
      <c r="AQ192" s="7">
        <v>0</v>
      </c>
      <c r="AR192" s="7">
        <v>0</v>
      </c>
    </row>
    <row r="193" hidden="1" outlineLevel="2" spans="1:44">
      <c r="A193" s="5">
        <v>73</v>
      </c>
      <c r="B193" s="6" t="s">
        <v>126</v>
      </c>
      <c r="C193" s="6" t="s">
        <v>124</v>
      </c>
      <c r="D193" s="6" t="s">
        <v>127</v>
      </c>
      <c r="E193" s="6" t="s">
        <v>32</v>
      </c>
      <c r="F193" s="7">
        <v>3452</v>
      </c>
      <c r="G193" s="7">
        <v>0.2</v>
      </c>
      <c r="H193" s="7">
        <v>690.4</v>
      </c>
      <c r="I193" s="7">
        <v>0.08</v>
      </c>
      <c r="J193" s="7">
        <v>276.16</v>
      </c>
      <c r="K193" s="7">
        <v>3452</v>
      </c>
      <c r="L193" s="7">
        <v>0.07</v>
      </c>
      <c r="M193" s="7">
        <v>241.64</v>
      </c>
      <c r="N193" s="7">
        <v>3452</v>
      </c>
      <c r="O193" s="7">
        <v>69.04</v>
      </c>
      <c r="P193" s="7">
        <v>3452</v>
      </c>
      <c r="Q193" s="7">
        <v>0.01</v>
      </c>
      <c r="R193" s="7">
        <v>34.52</v>
      </c>
      <c r="S193" s="7">
        <v>0.005</v>
      </c>
      <c r="T193" s="7">
        <v>17.26</v>
      </c>
      <c r="U193" s="7">
        <v>3452</v>
      </c>
      <c r="V193" s="7">
        <v>0.007</v>
      </c>
      <c r="W193" s="7">
        <v>24.16</v>
      </c>
      <c r="X193" s="7">
        <v>3452</v>
      </c>
      <c r="Y193" s="7">
        <v>0.005</v>
      </c>
      <c r="Z193" s="7">
        <v>17.26</v>
      </c>
      <c r="AA193" s="7"/>
      <c r="AB193" s="7"/>
      <c r="AC193" s="7"/>
      <c r="AD193" s="7"/>
      <c r="AE193" s="7"/>
      <c r="AF193" s="7"/>
      <c r="AG193" s="7"/>
      <c r="AH193" s="7">
        <v>3452</v>
      </c>
      <c r="AI193" s="7">
        <v>0.1</v>
      </c>
      <c r="AJ193" s="7">
        <v>345</v>
      </c>
      <c r="AK193" s="7">
        <v>3452</v>
      </c>
      <c r="AL193" s="7">
        <v>0.1</v>
      </c>
      <c r="AM193" s="7">
        <v>345</v>
      </c>
      <c r="AN193" s="7">
        <v>45</v>
      </c>
      <c r="AO193" s="7">
        <v>1007.98</v>
      </c>
      <c r="AP193" s="7">
        <v>345</v>
      </c>
      <c r="AQ193" s="7">
        <v>362.46</v>
      </c>
      <c r="AR193" s="7">
        <v>345</v>
      </c>
    </row>
    <row r="194" outlineLevel="1" collapsed="1" spans="1:44">
      <c r="A194" s="5"/>
      <c r="B194" s="6">
        <f>SUBTOTAL(9,B191:B193)</f>
        <v>0</v>
      </c>
      <c r="C194" s="6"/>
      <c r="D194" s="4" t="s">
        <v>631</v>
      </c>
      <c r="E194" s="6"/>
      <c r="F194" s="7"/>
      <c r="G194" s="7"/>
      <c r="H194" s="7">
        <f>SUBTOTAL(9,H191:H193)</f>
        <v>690.4</v>
      </c>
      <c r="I194" s="7"/>
      <c r="J194" s="7">
        <f>SUBTOTAL(9,J191:J193)</f>
        <v>276.16</v>
      </c>
      <c r="K194" s="7"/>
      <c r="L194" s="7"/>
      <c r="M194" s="7">
        <f>SUBTOTAL(9,M191:M193)</f>
        <v>241.64</v>
      </c>
      <c r="N194" s="7"/>
      <c r="O194" s="7">
        <f>SUBTOTAL(9,O191:O193)</f>
        <v>69.04</v>
      </c>
      <c r="P194" s="7"/>
      <c r="Q194" s="7"/>
      <c r="R194" s="7">
        <f>SUBTOTAL(9,R191:R193)</f>
        <v>34.52</v>
      </c>
      <c r="S194" s="7"/>
      <c r="T194" s="7">
        <f>SUBTOTAL(9,T191:T193)</f>
        <v>17.26</v>
      </c>
      <c r="U194" s="7"/>
      <c r="V194" s="7"/>
      <c r="W194" s="7">
        <f>SUBTOTAL(9,W191:W193)</f>
        <v>24.16</v>
      </c>
      <c r="X194" s="7"/>
      <c r="Y194" s="7"/>
      <c r="Z194" s="7">
        <f>SUBTOTAL(9,Z191:Z193)</f>
        <v>-3.46</v>
      </c>
      <c r="AA194" s="7">
        <f>SUBTOTAL(9,AA191:AA193)</f>
        <v>0</v>
      </c>
      <c r="AB194" s="7">
        <f>SUBTOTAL(9,AB191:AB193)</f>
        <v>0</v>
      </c>
      <c r="AC194" s="7">
        <f>SUBTOTAL(9,AC191:AC193)</f>
        <v>0</v>
      </c>
      <c r="AD194" s="7">
        <f>SUBTOTAL(9,AD191:AD193)</f>
        <v>0</v>
      </c>
      <c r="AE194" s="7">
        <f>SUBTOTAL(9,AE191:AE193)</f>
        <v>0</v>
      </c>
      <c r="AF194" s="7">
        <f>SUBTOTAL(9,AF191:AF193)</f>
        <v>0</v>
      </c>
      <c r="AG194" s="7">
        <f>SUBTOTAL(9,AG191:AG193)</f>
        <v>0</v>
      </c>
      <c r="AH194" s="7"/>
      <c r="AI194" s="7"/>
      <c r="AJ194" s="7">
        <f>SUBTOTAL(9,AJ191:AJ193)</f>
        <v>345</v>
      </c>
      <c r="AK194" s="7"/>
      <c r="AL194" s="7"/>
      <c r="AM194" s="7">
        <f>SUBTOTAL(9,AM191:AM193)</f>
        <v>345</v>
      </c>
      <c r="AN194" s="7">
        <f>SUBTOTAL(9,AN191:AN193)</f>
        <v>45</v>
      </c>
      <c r="AO194" s="7">
        <f>SUBTOTAL(9,AO191:AO193)</f>
        <v>987.26</v>
      </c>
      <c r="AP194" s="7">
        <f>SUBTOTAL(9,AP191:AP193)</f>
        <v>345</v>
      </c>
      <c r="AQ194" s="7">
        <f>SUBTOTAL(9,AQ191:AQ193)</f>
        <v>362.46</v>
      </c>
      <c r="AR194" s="7">
        <f>SUBTOTAL(9,AR191:AR193)</f>
        <v>345</v>
      </c>
    </row>
    <row r="195" hidden="1" outlineLevel="2" spans="1:44">
      <c r="A195" s="5">
        <v>68</v>
      </c>
      <c r="B195" s="6" t="s">
        <v>123</v>
      </c>
      <c r="C195" s="6" t="s">
        <v>124</v>
      </c>
      <c r="D195" s="6" t="s">
        <v>125</v>
      </c>
      <c r="E195" s="6" t="s">
        <v>56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>
        <v>3341</v>
      </c>
      <c r="Y195" s="7">
        <v>0.005</v>
      </c>
      <c r="Z195" s="7">
        <v>-10.02</v>
      </c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>
        <v>-10.02</v>
      </c>
      <c r="AP195" s="7">
        <v>0</v>
      </c>
      <c r="AQ195" s="7">
        <v>0</v>
      </c>
      <c r="AR195" s="7">
        <v>0</v>
      </c>
    </row>
    <row r="196" hidden="1" outlineLevel="2" spans="1:44">
      <c r="A196" s="5">
        <v>69</v>
      </c>
      <c r="B196" s="6" t="s">
        <v>123</v>
      </c>
      <c r="C196" s="6" t="s">
        <v>124</v>
      </c>
      <c r="D196" s="6" t="s">
        <v>125</v>
      </c>
      <c r="E196" s="6" t="s">
        <v>57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>
        <v>3341</v>
      </c>
      <c r="Y196" s="7">
        <v>0.005</v>
      </c>
      <c r="Z196" s="7">
        <v>-10.02</v>
      </c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>
        <v>-10.02</v>
      </c>
      <c r="AP196" s="7">
        <v>0</v>
      </c>
      <c r="AQ196" s="7">
        <v>0</v>
      </c>
      <c r="AR196" s="7">
        <v>0</v>
      </c>
    </row>
    <row r="197" hidden="1" outlineLevel="2" spans="1:44">
      <c r="A197" s="5">
        <v>70</v>
      </c>
      <c r="B197" s="6" t="s">
        <v>123</v>
      </c>
      <c r="C197" s="6" t="s">
        <v>124</v>
      </c>
      <c r="D197" s="6" t="s">
        <v>125</v>
      </c>
      <c r="E197" s="6" t="s">
        <v>32</v>
      </c>
      <c r="F197" s="7">
        <v>3341</v>
      </c>
      <c r="G197" s="7">
        <v>0.2</v>
      </c>
      <c r="H197" s="7">
        <v>668.2</v>
      </c>
      <c r="I197" s="7">
        <v>0.08</v>
      </c>
      <c r="J197" s="7">
        <v>267.28</v>
      </c>
      <c r="K197" s="7">
        <v>3390</v>
      </c>
      <c r="L197" s="7">
        <v>0.07</v>
      </c>
      <c r="M197" s="7">
        <v>237.3</v>
      </c>
      <c r="N197" s="7">
        <v>3390</v>
      </c>
      <c r="O197" s="7">
        <v>67.8</v>
      </c>
      <c r="P197" s="7">
        <v>3341</v>
      </c>
      <c r="Q197" s="7">
        <v>0.01</v>
      </c>
      <c r="R197" s="7">
        <v>33.41</v>
      </c>
      <c r="S197" s="7">
        <v>0.005</v>
      </c>
      <c r="T197" s="7">
        <v>16.71</v>
      </c>
      <c r="U197" s="7">
        <v>3341</v>
      </c>
      <c r="V197" s="7">
        <v>0.007</v>
      </c>
      <c r="W197" s="7">
        <v>23.39</v>
      </c>
      <c r="X197" s="7">
        <v>3341</v>
      </c>
      <c r="Y197" s="7">
        <v>0.005</v>
      </c>
      <c r="Z197" s="7">
        <v>16.71</v>
      </c>
      <c r="AA197" s="7"/>
      <c r="AB197" s="7"/>
      <c r="AC197" s="7"/>
      <c r="AD197" s="7"/>
      <c r="AE197" s="7"/>
      <c r="AF197" s="7"/>
      <c r="AG197" s="7"/>
      <c r="AH197" s="7">
        <v>3341</v>
      </c>
      <c r="AI197" s="7">
        <v>0.1</v>
      </c>
      <c r="AJ197" s="7">
        <v>334</v>
      </c>
      <c r="AK197" s="7">
        <v>3341</v>
      </c>
      <c r="AL197" s="7">
        <v>0.1</v>
      </c>
      <c r="AM197" s="7">
        <v>334</v>
      </c>
      <c r="AN197" s="7">
        <v>45</v>
      </c>
      <c r="AO197" s="7">
        <v>979.01</v>
      </c>
      <c r="AP197" s="7">
        <v>334</v>
      </c>
      <c r="AQ197" s="7">
        <v>351.79</v>
      </c>
      <c r="AR197" s="7">
        <v>334</v>
      </c>
    </row>
    <row r="198" outlineLevel="1" collapsed="1" spans="1:44">
      <c r="A198" s="5"/>
      <c r="B198" s="6">
        <f>SUBTOTAL(9,B195:B197)</f>
        <v>0</v>
      </c>
      <c r="C198" s="6"/>
      <c r="D198" s="4" t="s">
        <v>632</v>
      </c>
      <c r="E198" s="6"/>
      <c r="F198" s="7"/>
      <c r="G198" s="7"/>
      <c r="H198" s="7">
        <f>SUBTOTAL(9,H195:H197)</f>
        <v>668.2</v>
      </c>
      <c r="I198" s="7"/>
      <c r="J198" s="7">
        <f>SUBTOTAL(9,J195:J197)</f>
        <v>267.28</v>
      </c>
      <c r="K198" s="7"/>
      <c r="L198" s="7"/>
      <c r="M198" s="7">
        <f>SUBTOTAL(9,M195:M197)</f>
        <v>237.3</v>
      </c>
      <c r="N198" s="7"/>
      <c r="O198" s="7">
        <f>SUBTOTAL(9,O195:O197)</f>
        <v>67.8</v>
      </c>
      <c r="P198" s="7"/>
      <c r="Q198" s="7"/>
      <c r="R198" s="7">
        <f>SUBTOTAL(9,R195:R197)</f>
        <v>33.41</v>
      </c>
      <c r="S198" s="7"/>
      <c r="T198" s="7">
        <f>SUBTOTAL(9,T195:T197)</f>
        <v>16.71</v>
      </c>
      <c r="U198" s="7"/>
      <c r="V198" s="7"/>
      <c r="W198" s="7">
        <f>SUBTOTAL(9,W195:W197)</f>
        <v>23.39</v>
      </c>
      <c r="X198" s="7"/>
      <c r="Y198" s="7"/>
      <c r="Z198" s="7">
        <f>SUBTOTAL(9,Z195:Z197)</f>
        <v>-3.33</v>
      </c>
      <c r="AA198" s="7">
        <f>SUBTOTAL(9,AA195:AA197)</f>
        <v>0</v>
      </c>
      <c r="AB198" s="7">
        <f>SUBTOTAL(9,AB195:AB197)</f>
        <v>0</v>
      </c>
      <c r="AC198" s="7">
        <f>SUBTOTAL(9,AC195:AC197)</f>
        <v>0</v>
      </c>
      <c r="AD198" s="7">
        <f>SUBTOTAL(9,AD195:AD197)</f>
        <v>0</v>
      </c>
      <c r="AE198" s="7">
        <f>SUBTOTAL(9,AE195:AE197)</f>
        <v>0</v>
      </c>
      <c r="AF198" s="7">
        <f>SUBTOTAL(9,AF195:AF197)</f>
        <v>0</v>
      </c>
      <c r="AG198" s="7">
        <f>SUBTOTAL(9,AG195:AG197)</f>
        <v>0</v>
      </c>
      <c r="AH198" s="7"/>
      <c r="AI198" s="7"/>
      <c r="AJ198" s="7">
        <f>SUBTOTAL(9,AJ195:AJ197)</f>
        <v>334</v>
      </c>
      <c r="AK198" s="7"/>
      <c r="AL198" s="7"/>
      <c r="AM198" s="7">
        <f>SUBTOTAL(9,AM195:AM197)</f>
        <v>334</v>
      </c>
      <c r="AN198" s="7">
        <f>SUBTOTAL(9,AN195:AN197)</f>
        <v>45</v>
      </c>
      <c r="AO198" s="7">
        <f>SUBTOTAL(9,AO195:AO197)</f>
        <v>958.97</v>
      </c>
      <c r="AP198" s="7">
        <f>SUBTOTAL(9,AP195:AP197)</f>
        <v>334</v>
      </c>
      <c r="AQ198" s="7">
        <f>SUBTOTAL(9,AQ195:AQ197)</f>
        <v>351.79</v>
      </c>
      <c r="AR198" s="7">
        <f>SUBTOTAL(9,AR195:AR197)</f>
        <v>334</v>
      </c>
    </row>
    <row r="199" hidden="1" outlineLevel="2" spans="1:44">
      <c r="A199" s="5">
        <v>36</v>
      </c>
      <c r="B199" s="6" t="s">
        <v>72</v>
      </c>
      <c r="C199" s="6" t="s">
        <v>73</v>
      </c>
      <c r="D199" s="6" t="s">
        <v>74</v>
      </c>
      <c r="E199" s="6" t="s">
        <v>32</v>
      </c>
      <c r="F199" s="7">
        <v>2845</v>
      </c>
      <c r="G199" s="7">
        <v>0.2</v>
      </c>
      <c r="H199" s="7">
        <v>569</v>
      </c>
      <c r="I199" s="7">
        <v>0.08</v>
      </c>
      <c r="J199" s="7">
        <v>227.6</v>
      </c>
      <c r="K199" s="7">
        <v>2845</v>
      </c>
      <c r="L199" s="7">
        <v>0.07</v>
      </c>
      <c r="M199" s="7">
        <v>199.15</v>
      </c>
      <c r="N199" s="7">
        <v>2845</v>
      </c>
      <c r="O199" s="7">
        <v>56.9</v>
      </c>
      <c r="P199" s="7">
        <v>2845</v>
      </c>
      <c r="Q199" s="7">
        <v>0.01</v>
      </c>
      <c r="R199" s="7">
        <v>28.45</v>
      </c>
      <c r="S199" s="7">
        <v>0.005</v>
      </c>
      <c r="T199" s="7">
        <v>14.23</v>
      </c>
      <c r="U199" s="7">
        <v>2845</v>
      </c>
      <c r="V199" s="7">
        <v>0.014</v>
      </c>
      <c r="W199" s="7">
        <v>49.83</v>
      </c>
      <c r="X199" s="7">
        <v>2845</v>
      </c>
      <c r="Y199" s="7">
        <v>0.005</v>
      </c>
      <c r="Z199" s="7">
        <v>14.23</v>
      </c>
      <c r="AA199" s="7"/>
      <c r="AB199" s="7"/>
      <c r="AC199" s="7"/>
      <c r="AD199" s="7"/>
      <c r="AE199" s="7"/>
      <c r="AF199" s="7"/>
      <c r="AG199" s="7"/>
      <c r="AH199" s="7">
        <v>2850</v>
      </c>
      <c r="AI199" s="7">
        <v>0.1</v>
      </c>
      <c r="AJ199" s="7">
        <v>285</v>
      </c>
      <c r="AK199" s="7">
        <v>2850</v>
      </c>
      <c r="AL199" s="7">
        <v>0.1</v>
      </c>
      <c r="AM199" s="7">
        <v>285</v>
      </c>
      <c r="AN199" s="7">
        <v>45</v>
      </c>
      <c r="AO199" s="7">
        <v>860.66</v>
      </c>
      <c r="AP199" s="7">
        <v>285</v>
      </c>
      <c r="AQ199" s="7">
        <v>298.73</v>
      </c>
      <c r="AR199" s="7">
        <v>285</v>
      </c>
    </row>
    <row r="200" outlineLevel="1" collapsed="1" spans="1:44">
      <c r="A200" s="5"/>
      <c r="B200" s="6">
        <f>SUBTOTAL(9,B199)</f>
        <v>0</v>
      </c>
      <c r="C200" s="6"/>
      <c r="D200" s="4" t="s">
        <v>633</v>
      </c>
      <c r="E200" s="6"/>
      <c r="F200" s="7"/>
      <c r="G200" s="7"/>
      <c r="H200" s="7">
        <f>SUBTOTAL(9,H199)</f>
        <v>569</v>
      </c>
      <c r="I200" s="7"/>
      <c r="J200" s="7">
        <f>SUBTOTAL(9,J199)</f>
        <v>227.6</v>
      </c>
      <c r="K200" s="7"/>
      <c r="L200" s="7"/>
      <c r="M200" s="7">
        <f>SUBTOTAL(9,M199)</f>
        <v>199.15</v>
      </c>
      <c r="N200" s="7"/>
      <c r="O200" s="7">
        <f>SUBTOTAL(9,O199)</f>
        <v>56.9</v>
      </c>
      <c r="P200" s="7"/>
      <c r="Q200" s="7"/>
      <c r="R200" s="7">
        <f>SUBTOTAL(9,R199)</f>
        <v>28.45</v>
      </c>
      <c r="S200" s="7"/>
      <c r="T200" s="7">
        <f>SUBTOTAL(9,T199)</f>
        <v>14.23</v>
      </c>
      <c r="U200" s="7"/>
      <c r="V200" s="7"/>
      <c r="W200" s="7">
        <f>SUBTOTAL(9,W199)</f>
        <v>49.83</v>
      </c>
      <c r="X200" s="7"/>
      <c r="Y200" s="7"/>
      <c r="Z200" s="7">
        <f>SUBTOTAL(9,Z199)</f>
        <v>14.23</v>
      </c>
      <c r="AA200" s="7">
        <f>SUBTOTAL(9,AA199)</f>
        <v>0</v>
      </c>
      <c r="AB200" s="7">
        <f>SUBTOTAL(9,AB199)</f>
        <v>0</v>
      </c>
      <c r="AC200" s="7">
        <f>SUBTOTAL(9,AC199)</f>
        <v>0</v>
      </c>
      <c r="AD200" s="7">
        <f>SUBTOTAL(9,AD199)</f>
        <v>0</v>
      </c>
      <c r="AE200" s="7">
        <f>SUBTOTAL(9,AE199)</f>
        <v>0</v>
      </c>
      <c r="AF200" s="7">
        <f>SUBTOTAL(9,AF199)</f>
        <v>0</v>
      </c>
      <c r="AG200" s="7">
        <f>SUBTOTAL(9,AG199)</f>
        <v>0</v>
      </c>
      <c r="AH200" s="7"/>
      <c r="AI200" s="7"/>
      <c r="AJ200" s="7">
        <f>SUBTOTAL(9,AJ199)</f>
        <v>285</v>
      </c>
      <c r="AK200" s="7"/>
      <c r="AL200" s="7"/>
      <c r="AM200" s="7">
        <f>SUBTOTAL(9,AM199)</f>
        <v>285</v>
      </c>
      <c r="AN200" s="7">
        <f>SUBTOTAL(9,AN199)</f>
        <v>45</v>
      </c>
      <c r="AO200" s="7">
        <f>SUBTOTAL(9,AO199)</f>
        <v>860.66</v>
      </c>
      <c r="AP200" s="7">
        <f>SUBTOTAL(9,AP199)</f>
        <v>285</v>
      </c>
      <c r="AQ200" s="7">
        <f>SUBTOTAL(9,AQ199)</f>
        <v>298.73</v>
      </c>
      <c r="AR200" s="7">
        <f>SUBTOTAL(9,AR199)</f>
        <v>285</v>
      </c>
    </row>
    <row r="201" hidden="1" outlineLevel="2" spans="1:44">
      <c r="A201" s="5">
        <v>61</v>
      </c>
      <c r="B201" s="6" t="s">
        <v>110</v>
      </c>
      <c r="C201" s="6" t="s">
        <v>111</v>
      </c>
      <c r="D201" s="6" t="s">
        <v>112</v>
      </c>
      <c r="E201" s="6" t="s">
        <v>32</v>
      </c>
      <c r="F201" s="7">
        <v>3740</v>
      </c>
      <c r="G201" s="7">
        <v>0.2</v>
      </c>
      <c r="H201" s="7">
        <v>748</v>
      </c>
      <c r="I201" s="7">
        <v>0.08</v>
      </c>
      <c r="J201" s="7">
        <v>299.2</v>
      </c>
      <c r="K201" s="7">
        <v>3740</v>
      </c>
      <c r="L201" s="7">
        <v>0.07</v>
      </c>
      <c r="M201" s="7">
        <v>261.8</v>
      </c>
      <c r="N201" s="7">
        <v>3740</v>
      </c>
      <c r="O201" s="7">
        <v>74.8</v>
      </c>
      <c r="P201" s="7">
        <v>3740</v>
      </c>
      <c r="Q201" s="7">
        <v>0.01</v>
      </c>
      <c r="R201" s="7">
        <v>37.4</v>
      </c>
      <c r="S201" s="7">
        <v>0.005</v>
      </c>
      <c r="T201" s="7">
        <v>18.7</v>
      </c>
      <c r="U201" s="7">
        <v>3740</v>
      </c>
      <c r="V201" s="7">
        <v>0.007</v>
      </c>
      <c r="W201" s="7">
        <v>26.18</v>
      </c>
      <c r="X201" s="7">
        <v>3740</v>
      </c>
      <c r="Y201" s="7">
        <v>0.007</v>
      </c>
      <c r="Z201" s="7">
        <v>26.18</v>
      </c>
      <c r="AA201" s="7"/>
      <c r="AB201" s="7"/>
      <c r="AC201" s="7"/>
      <c r="AD201" s="7"/>
      <c r="AE201" s="7"/>
      <c r="AF201" s="7"/>
      <c r="AG201" s="7"/>
      <c r="AH201" s="7">
        <v>3740</v>
      </c>
      <c r="AI201" s="7">
        <v>0.12</v>
      </c>
      <c r="AJ201" s="7">
        <v>449</v>
      </c>
      <c r="AK201" s="7">
        <v>3740</v>
      </c>
      <c r="AL201" s="7">
        <v>0.12</v>
      </c>
      <c r="AM201" s="7">
        <v>449</v>
      </c>
      <c r="AN201" s="7">
        <v>45</v>
      </c>
      <c r="AO201" s="7">
        <v>1099.56</v>
      </c>
      <c r="AP201" s="7">
        <v>449</v>
      </c>
      <c r="AQ201" s="7">
        <v>392.7</v>
      </c>
      <c r="AR201" s="7">
        <v>449</v>
      </c>
    </row>
    <row r="202" outlineLevel="1" collapsed="1" spans="1:44">
      <c r="A202" s="5"/>
      <c r="B202" s="6">
        <f>SUBTOTAL(9,B201)</f>
        <v>0</v>
      </c>
      <c r="C202" s="6"/>
      <c r="D202" s="4" t="s">
        <v>634</v>
      </c>
      <c r="E202" s="6"/>
      <c r="F202" s="7"/>
      <c r="G202" s="7"/>
      <c r="H202" s="7">
        <f>SUBTOTAL(9,H201)</f>
        <v>748</v>
      </c>
      <c r="I202" s="7"/>
      <c r="J202" s="7">
        <f>SUBTOTAL(9,J201)</f>
        <v>299.2</v>
      </c>
      <c r="K202" s="7"/>
      <c r="L202" s="7"/>
      <c r="M202" s="7">
        <f>SUBTOTAL(9,M201)</f>
        <v>261.8</v>
      </c>
      <c r="N202" s="7"/>
      <c r="O202" s="7">
        <f>SUBTOTAL(9,O201)</f>
        <v>74.8</v>
      </c>
      <c r="P202" s="7"/>
      <c r="Q202" s="7"/>
      <c r="R202" s="7">
        <f>SUBTOTAL(9,R201)</f>
        <v>37.4</v>
      </c>
      <c r="S202" s="7"/>
      <c r="T202" s="7">
        <f>SUBTOTAL(9,T201)</f>
        <v>18.7</v>
      </c>
      <c r="U202" s="7"/>
      <c r="V202" s="7"/>
      <c r="W202" s="7">
        <f>SUBTOTAL(9,W201)</f>
        <v>26.18</v>
      </c>
      <c r="X202" s="7"/>
      <c r="Y202" s="7"/>
      <c r="Z202" s="7">
        <f>SUBTOTAL(9,Z201)</f>
        <v>26.18</v>
      </c>
      <c r="AA202" s="7">
        <f>SUBTOTAL(9,AA201)</f>
        <v>0</v>
      </c>
      <c r="AB202" s="7">
        <f>SUBTOTAL(9,AB201)</f>
        <v>0</v>
      </c>
      <c r="AC202" s="7">
        <f>SUBTOTAL(9,AC201)</f>
        <v>0</v>
      </c>
      <c r="AD202" s="7">
        <f>SUBTOTAL(9,AD201)</f>
        <v>0</v>
      </c>
      <c r="AE202" s="7">
        <f>SUBTOTAL(9,AE201)</f>
        <v>0</v>
      </c>
      <c r="AF202" s="7">
        <f>SUBTOTAL(9,AF201)</f>
        <v>0</v>
      </c>
      <c r="AG202" s="7">
        <f>SUBTOTAL(9,AG201)</f>
        <v>0</v>
      </c>
      <c r="AH202" s="7"/>
      <c r="AI202" s="7"/>
      <c r="AJ202" s="7">
        <f>SUBTOTAL(9,AJ201)</f>
        <v>449</v>
      </c>
      <c r="AK202" s="7"/>
      <c r="AL202" s="7"/>
      <c r="AM202" s="7">
        <f>SUBTOTAL(9,AM201)</f>
        <v>449</v>
      </c>
      <c r="AN202" s="7">
        <f>SUBTOTAL(9,AN201)</f>
        <v>45</v>
      </c>
      <c r="AO202" s="7">
        <f>SUBTOTAL(9,AO201)</f>
        <v>1099.56</v>
      </c>
      <c r="AP202" s="7">
        <f>SUBTOTAL(9,AP201)</f>
        <v>449</v>
      </c>
      <c r="AQ202" s="7">
        <f>SUBTOTAL(9,AQ201)</f>
        <v>392.7</v>
      </c>
      <c r="AR202" s="7">
        <f>SUBTOTAL(9,AR201)</f>
        <v>449</v>
      </c>
    </row>
    <row r="203" hidden="1" outlineLevel="2" spans="1:44">
      <c r="A203" s="5">
        <v>63</v>
      </c>
      <c r="B203" s="6" t="s">
        <v>115</v>
      </c>
      <c r="C203" s="6" t="s">
        <v>111</v>
      </c>
      <c r="D203" s="6" t="s">
        <v>116</v>
      </c>
      <c r="E203" s="6" t="s">
        <v>32</v>
      </c>
      <c r="F203" s="7">
        <v>4990</v>
      </c>
      <c r="G203" s="7">
        <v>0.2</v>
      </c>
      <c r="H203" s="7">
        <v>998</v>
      </c>
      <c r="I203" s="7">
        <v>0.08</v>
      </c>
      <c r="J203" s="7">
        <v>399.2</v>
      </c>
      <c r="K203" s="7">
        <v>4990</v>
      </c>
      <c r="L203" s="7">
        <v>0.07</v>
      </c>
      <c r="M203" s="7">
        <v>349.3</v>
      </c>
      <c r="N203" s="7">
        <v>4990</v>
      </c>
      <c r="O203" s="7">
        <v>99.8</v>
      </c>
      <c r="P203" s="7">
        <v>4990</v>
      </c>
      <c r="Q203" s="7">
        <v>0.01</v>
      </c>
      <c r="R203" s="7">
        <v>49.9</v>
      </c>
      <c r="S203" s="7">
        <v>0.005</v>
      </c>
      <c r="T203" s="7">
        <v>24.95</v>
      </c>
      <c r="U203" s="7">
        <v>4990</v>
      </c>
      <c r="V203" s="7">
        <v>0.007</v>
      </c>
      <c r="W203" s="7">
        <v>34.93</v>
      </c>
      <c r="X203" s="7">
        <v>4990</v>
      </c>
      <c r="Y203" s="7">
        <v>0.007</v>
      </c>
      <c r="Z203" s="7">
        <v>34.93</v>
      </c>
      <c r="AA203" s="7"/>
      <c r="AB203" s="7"/>
      <c r="AC203" s="7"/>
      <c r="AD203" s="7"/>
      <c r="AE203" s="7"/>
      <c r="AF203" s="7"/>
      <c r="AG203" s="7"/>
      <c r="AH203" s="7">
        <v>4990</v>
      </c>
      <c r="AI203" s="7">
        <v>0.12</v>
      </c>
      <c r="AJ203" s="7">
        <v>599</v>
      </c>
      <c r="AK203" s="7">
        <v>4990</v>
      </c>
      <c r="AL203" s="7">
        <v>0.12</v>
      </c>
      <c r="AM203" s="7">
        <v>599</v>
      </c>
      <c r="AN203" s="7">
        <v>45</v>
      </c>
      <c r="AO203" s="7">
        <v>1467.06</v>
      </c>
      <c r="AP203" s="7">
        <v>599</v>
      </c>
      <c r="AQ203" s="7">
        <v>523.95</v>
      </c>
      <c r="AR203" s="7">
        <v>599</v>
      </c>
    </row>
    <row r="204" outlineLevel="1" collapsed="1" spans="1:44">
      <c r="A204" s="5"/>
      <c r="B204" s="6">
        <f>SUBTOTAL(9,B203)</f>
        <v>0</v>
      </c>
      <c r="C204" s="6"/>
      <c r="D204" s="4" t="s">
        <v>635</v>
      </c>
      <c r="E204" s="6"/>
      <c r="F204" s="7"/>
      <c r="G204" s="7"/>
      <c r="H204" s="7">
        <f>SUBTOTAL(9,H203)</f>
        <v>998</v>
      </c>
      <c r="I204" s="7"/>
      <c r="J204" s="7">
        <f>SUBTOTAL(9,J203)</f>
        <v>399.2</v>
      </c>
      <c r="K204" s="7"/>
      <c r="L204" s="7"/>
      <c r="M204" s="7">
        <f>SUBTOTAL(9,M203)</f>
        <v>349.3</v>
      </c>
      <c r="N204" s="7"/>
      <c r="O204" s="7">
        <f>SUBTOTAL(9,O203)</f>
        <v>99.8</v>
      </c>
      <c r="P204" s="7"/>
      <c r="Q204" s="7"/>
      <c r="R204" s="7">
        <f>SUBTOTAL(9,R203)</f>
        <v>49.9</v>
      </c>
      <c r="S204" s="7"/>
      <c r="T204" s="7">
        <f>SUBTOTAL(9,T203)</f>
        <v>24.95</v>
      </c>
      <c r="U204" s="7"/>
      <c r="V204" s="7"/>
      <c r="W204" s="7">
        <f>SUBTOTAL(9,W203)</f>
        <v>34.93</v>
      </c>
      <c r="X204" s="7"/>
      <c r="Y204" s="7"/>
      <c r="Z204" s="7">
        <f>SUBTOTAL(9,Z203)</f>
        <v>34.93</v>
      </c>
      <c r="AA204" s="7">
        <f>SUBTOTAL(9,AA203)</f>
        <v>0</v>
      </c>
      <c r="AB204" s="7">
        <f>SUBTOTAL(9,AB203)</f>
        <v>0</v>
      </c>
      <c r="AC204" s="7">
        <f>SUBTOTAL(9,AC203)</f>
        <v>0</v>
      </c>
      <c r="AD204" s="7">
        <f>SUBTOTAL(9,AD203)</f>
        <v>0</v>
      </c>
      <c r="AE204" s="7">
        <f>SUBTOTAL(9,AE203)</f>
        <v>0</v>
      </c>
      <c r="AF204" s="7">
        <f>SUBTOTAL(9,AF203)</f>
        <v>0</v>
      </c>
      <c r="AG204" s="7">
        <f>SUBTOTAL(9,AG203)</f>
        <v>0</v>
      </c>
      <c r="AH204" s="7"/>
      <c r="AI204" s="7"/>
      <c r="AJ204" s="7">
        <f>SUBTOTAL(9,AJ203)</f>
        <v>599</v>
      </c>
      <c r="AK204" s="7"/>
      <c r="AL204" s="7"/>
      <c r="AM204" s="7">
        <f>SUBTOTAL(9,AM203)</f>
        <v>599</v>
      </c>
      <c r="AN204" s="7">
        <f>SUBTOTAL(9,AN203)</f>
        <v>45</v>
      </c>
      <c r="AO204" s="7">
        <f>SUBTOTAL(9,AO203)</f>
        <v>1467.06</v>
      </c>
      <c r="AP204" s="7">
        <f>SUBTOTAL(9,AP203)</f>
        <v>599</v>
      </c>
      <c r="AQ204" s="7">
        <f>SUBTOTAL(9,AQ203)</f>
        <v>523.95</v>
      </c>
      <c r="AR204" s="7">
        <f>SUBTOTAL(9,AR203)</f>
        <v>599</v>
      </c>
    </row>
    <row r="205" hidden="1" outlineLevel="2" spans="1:44">
      <c r="A205" s="5">
        <v>62</v>
      </c>
      <c r="B205" s="6" t="s">
        <v>113</v>
      </c>
      <c r="C205" s="6" t="s">
        <v>111</v>
      </c>
      <c r="D205" s="6" t="s">
        <v>114</v>
      </c>
      <c r="E205" s="6" t="s">
        <v>32</v>
      </c>
      <c r="F205" s="7">
        <v>3289</v>
      </c>
      <c r="G205" s="7">
        <v>0.2</v>
      </c>
      <c r="H205" s="7">
        <v>657.8</v>
      </c>
      <c r="I205" s="7">
        <v>0.08</v>
      </c>
      <c r="J205" s="7">
        <v>263.12</v>
      </c>
      <c r="K205" s="7">
        <v>3289</v>
      </c>
      <c r="L205" s="7">
        <v>0.07</v>
      </c>
      <c r="M205" s="7">
        <v>230.23</v>
      </c>
      <c r="N205" s="7">
        <v>3289</v>
      </c>
      <c r="O205" s="7">
        <v>65.78</v>
      </c>
      <c r="P205" s="7">
        <v>3289</v>
      </c>
      <c r="Q205" s="7">
        <v>0.01</v>
      </c>
      <c r="R205" s="7">
        <v>32.89</v>
      </c>
      <c r="S205" s="7">
        <v>0.005</v>
      </c>
      <c r="T205" s="7">
        <v>16.45</v>
      </c>
      <c r="U205" s="7">
        <v>3289</v>
      </c>
      <c r="V205" s="7">
        <v>0.007</v>
      </c>
      <c r="W205" s="7">
        <v>23.02</v>
      </c>
      <c r="X205" s="7">
        <v>3289</v>
      </c>
      <c r="Y205" s="7">
        <v>0.007</v>
      </c>
      <c r="Z205" s="7">
        <v>23.02</v>
      </c>
      <c r="AA205" s="7"/>
      <c r="AB205" s="7"/>
      <c r="AC205" s="7"/>
      <c r="AD205" s="7"/>
      <c r="AE205" s="7"/>
      <c r="AF205" s="7"/>
      <c r="AG205" s="7"/>
      <c r="AH205" s="7">
        <v>3289</v>
      </c>
      <c r="AI205" s="7">
        <v>0.12</v>
      </c>
      <c r="AJ205" s="7">
        <v>395</v>
      </c>
      <c r="AK205" s="7">
        <v>3289</v>
      </c>
      <c r="AL205" s="7">
        <v>0.12</v>
      </c>
      <c r="AM205" s="7">
        <v>395</v>
      </c>
      <c r="AN205" s="7">
        <v>45</v>
      </c>
      <c r="AO205" s="7">
        <v>966.96</v>
      </c>
      <c r="AP205" s="7">
        <v>395</v>
      </c>
      <c r="AQ205" s="7">
        <v>345.35</v>
      </c>
      <c r="AR205" s="7">
        <v>395</v>
      </c>
    </row>
    <row r="206" outlineLevel="1" collapsed="1" spans="1:44">
      <c r="A206" s="5"/>
      <c r="B206" s="6">
        <f>SUBTOTAL(9,B205)</f>
        <v>0</v>
      </c>
      <c r="C206" s="6"/>
      <c r="D206" s="4" t="s">
        <v>636</v>
      </c>
      <c r="E206" s="6"/>
      <c r="F206" s="7"/>
      <c r="G206" s="7"/>
      <c r="H206" s="7">
        <f>SUBTOTAL(9,H205)</f>
        <v>657.8</v>
      </c>
      <c r="I206" s="7"/>
      <c r="J206" s="7">
        <f>SUBTOTAL(9,J205)</f>
        <v>263.12</v>
      </c>
      <c r="K206" s="7"/>
      <c r="L206" s="7"/>
      <c r="M206" s="7">
        <f>SUBTOTAL(9,M205)</f>
        <v>230.23</v>
      </c>
      <c r="N206" s="7"/>
      <c r="O206" s="7">
        <f>SUBTOTAL(9,O205)</f>
        <v>65.78</v>
      </c>
      <c r="P206" s="7"/>
      <c r="Q206" s="7"/>
      <c r="R206" s="7">
        <f>SUBTOTAL(9,R205)</f>
        <v>32.89</v>
      </c>
      <c r="S206" s="7"/>
      <c r="T206" s="7">
        <f>SUBTOTAL(9,T205)</f>
        <v>16.45</v>
      </c>
      <c r="U206" s="7"/>
      <c r="V206" s="7"/>
      <c r="W206" s="7">
        <f>SUBTOTAL(9,W205)</f>
        <v>23.02</v>
      </c>
      <c r="X206" s="7"/>
      <c r="Y206" s="7"/>
      <c r="Z206" s="7">
        <f>SUBTOTAL(9,Z205)</f>
        <v>23.02</v>
      </c>
      <c r="AA206" s="7">
        <f>SUBTOTAL(9,AA205)</f>
        <v>0</v>
      </c>
      <c r="AB206" s="7">
        <f>SUBTOTAL(9,AB205)</f>
        <v>0</v>
      </c>
      <c r="AC206" s="7">
        <f>SUBTOTAL(9,AC205)</f>
        <v>0</v>
      </c>
      <c r="AD206" s="7">
        <f>SUBTOTAL(9,AD205)</f>
        <v>0</v>
      </c>
      <c r="AE206" s="7">
        <f>SUBTOTAL(9,AE205)</f>
        <v>0</v>
      </c>
      <c r="AF206" s="7">
        <f>SUBTOTAL(9,AF205)</f>
        <v>0</v>
      </c>
      <c r="AG206" s="7">
        <f>SUBTOTAL(9,AG205)</f>
        <v>0</v>
      </c>
      <c r="AH206" s="7"/>
      <c r="AI206" s="7"/>
      <c r="AJ206" s="7">
        <f>SUBTOTAL(9,AJ205)</f>
        <v>395</v>
      </c>
      <c r="AK206" s="7"/>
      <c r="AL206" s="7"/>
      <c r="AM206" s="7">
        <f>SUBTOTAL(9,AM205)</f>
        <v>395</v>
      </c>
      <c r="AN206" s="7">
        <f>SUBTOTAL(9,AN205)</f>
        <v>45</v>
      </c>
      <c r="AO206" s="7">
        <f>SUBTOTAL(9,AO205)</f>
        <v>966.96</v>
      </c>
      <c r="AP206" s="7">
        <f>SUBTOTAL(9,AP205)</f>
        <v>395</v>
      </c>
      <c r="AQ206" s="7">
        <f>SUBTOTAL(9,AQ205)</f>
        <v>345.35</v>
      </c>
      <c r="AR206" s="7">
        <f>SUBTOTAL(9,AR205)</f>
        <v>395</v>
      </c>
    </row>
    <row r="207" hidden="1" outlineLevel="2" spans="1:44">
      <c r="A207" s="5">
        <v>167</v>
      </c>
      <c r="B207" s="6" t="s">
        <v>297</v>
      </c>
      <c r="C207" s="6" t="s">
        <v>293</v>
      </c>
      <c r="D207" s="6" t="s">
        <v>298</v>
      </c>
      <c r="E207" s="6" t="s">
        <v>32</v>
      </c>
      <c r="F207" s="7">
        <v>5216</v>
      </c>
      <c r="G207" s="7">
        <v>0.2</v>
      </c>
      <c r="H207" s="7">
        <v>1043.2</v>
      </c>
      <c r="I207" s="7">
        <v>0.08</v>
      </c>
      <c r="J207" s="7">
        <v>417.28</v>
      </c>
      <c r="K207" s="7">
        <v>5216</v>
      </c>
      <c r="L207" s="7">
        <v>0.08</v>
      </c>
      <c r="M207" s="7">
        <v>417.28</v>
      </c>
      <c r="N207" s="7">
        <v>5216</v>
      </c>
      <c r="O207" s="7">
        <v>104.32</v>
      </c>
      <c r="P207" s="7">
        <v>5216</v>
      </c>
      <c r="Q207" s="7">
        <v>0.01</v>
      </c>
      <c r="R207" s="7">
        <v>52.16</v>
      </c>
      <c r="S207" s="7">
        <v>0.005</v>
      </c>
      <c r="T207" s="7">
        <v>26.08</v>
      </c>
      <c r="U207" s="7">
        <v>5216</v>
      </c>
      <c r="V207" s="7">
        <v>0.012</v>
      </c>
      <c r="W207" s="7">
        <v>62.59</v>
      </c>
      <c r="X207" s="7">
        <v>5216</v>
      </c>
      <c r="Y207" s="7">
        <v>0.006</v>
      </c>
      <c r="Z207" s="7">
        <v>31.3</v>
      </c>
      <c r="AA207" s="7"/>
      <c r="AB207" s="7"/>
      <c r="AC207" s="7"/>
      <c r="AD207" s="7"/>
      <c r="AE207" s="7"/>
      <c r="AF207" s="7"/>
      <c r="AG207" s="7">
        <v>5</v>
      </c>
      <c r="AH207" s="7">
        <v>5216</v>
      </c>
      <c r="AI207" s="7">
        <v>0.12</v>
      </c>
      <c r="AJ207" s="7">
        <v>626</v>
      </c>
      <c r="AK207" s="7">
        <v>5216</v>
      </c>
      <c r="AL207" s="7">
        <v>0.12</v>
      </c>
      <c r="AM207" s="7">
        <v>626</v>
      </c>
      <c r="AN207" s="7">
        <v>45</v>
      </c>
      <c r="AO207" s="7">
        <v>1611.53</v>
      </c>
      <c r="AP207" s="7">
        <v>626</v>
      </c>
      <c r="AQ207" s="7">
        <v>547.68</v>
      </c>
      <c r="AR207" s="7">
        <v>626</v>
      </c>
    </row>
    <row r="208" outlineLevel="1" collapsed="1" spans="1:44">
      <c r="A208" s="5"/>
      <c r="B208" s="6">
        <f>SUBTOTAL(9,B207)</f>
        <v>0</v>
      </c>
      <c r="C208" s="6"/>
      <c r="D208" s="4" t="s">
        <v>637</v>
      </c>
      <c r="E208" s="6"/>
      <c r="F208" s="7"/>
      <c r="G208" s="7"/>
      <c r="H208" s="7">
        <f>SUBTOTAL(9,H207)</f>
        <v>1043.2</v>
      </c>
      <c r="I208" s="7"/>
      <c r="J208" s="7">
        <f>SUBTOTAL(9,J207)</f>
        <v>417.28</v>
      </c>
      <c r="K208" s="7"/>
      <c r="L208" s="7"/>
      <c r="M208" s="7">
        <f>SUBTOTAL(9,M207)</f>
        <v>417.28</v>
      </c>
      <c r="N208" s="7"/>
      <c r="O208" s="7">
        <f>SUBTOTAL(9,O207)</f>
        <v>104.32</v>
      </c>
      <c r="P208" s="7"/>
      <c r="Q208" s="7"/>
      <c r="R208" s="7">
        <f>SUBTOTAL(9,R207)</f>
        <v>52.16</v>
      </c>
      <c r="S208" s="7"/>
      <c r="T208" s="7">
        <f>SUBTOTAL(9,T207)</f>
        <v>26.08</v>
      </c>
      <c r="U208" s="7"/>
      <c r="V208" s="7"/>
      <c r="W208" s="7">
        <f>SUBTOTAL(9,W207)</f>
        <v>62.59</v>
      </c>
      <c r="X208" s="7"/>
      <c r="Y208" s="7"/>
      <c r="Z208" s="7">
        <f>SUBTOTAL(9,Z207)</f>
        <v>31.3</v>
      </c>
      <c r="AA208" s="7">
        <f>SUBTOTAL(9,AA207)</f>
        <v>0</v>
      </c>
      <c r="AB208" s="7">
        <f>SUBTOTAL(9,AB207)</f>
        <v>0</v>
      </c>
      <c r="AC208" s="7">
        <f>SUBTOTAL(9,AC207)</f>
        <v>0</v>
      </c>
      <c r="AD208" s="7">
        <f>SUBTOTAL(9,AD207)</f>
        <v>0</v>
      </c>
      <c r="AE208" s="7">
        <f>SUBTOTAL(9,AE207)</f>
        <v>0</v>
      </c>
      <c r="AF208" s="7">
        <f>SUBTOTAL(9,AF207)</f>
        <v>0</v>
      </c>
      <c r="AG208" s="7">
        <f>SUBTOTAL(9,AG207)</f>
        <v>5</v>
      </c>
      <c r="AH208" s="7"/>
      <c r="AI208" s="7"/>
      <c r="AJ208" s="7">
        <f>SUBTOTAL(9,AJ207)</f>
        <v>626</v>
      </c>
      <c r="AK208" s="7"/>
      <c r="AL208" s="7"/>
      <c r="AM208" s="7">
        <f>SUBTOTAL(9,AM207)</f>
        <v>626</v>
      </c>
      <c r="AN208" s="7">
        <f>SUBTOTAL(9,AN207)</f>
        <v>45</v>
      </c>
      <c r="AO208" s="7">
        <f>SUBTOTAL(9,AO207)</f>
        <v>1611.53</v>
      </c>
      <c r="AP208" s="7">
        <f>SUBTOTAL(9,AP207)</f>
        <v>626</v>
      </c>
      <c r="AQ208" s="7">
        <f>SUBTOTAL(9,AQ207)</f>
        <v>547.68</v>
      </c>
      <c r="AR208" s="7">
        <f>SUBTOTAL(9,AR207)</f>
        <v>626</v>
      </c>
    </row>
    <row r="209" hidden="1" outlineLevel="2" spans="1:44">
      <c r="A209" s="5">
        <v>165</v>
      </c>
      <c r="B209" s="6" t="s">
        <v>292</v>
      </c>
      <c r="C209" s="6" t="s">
        <v>293</v>
      </c>
      <c r="D209" s="6" t="s">
        <v>294</v>
      </c>
      <c r="E209" s="6" t="s">
        <v>32</v>
      </c>
      <c r="F209" s="7">
        <v>4235</v>
      </c>
      <c r="G209" s="7">
        <v>0.2</v>
      </c>
      <c r="H209" s="7">
        <v>847</v>
      </c>
      <c r="I209" s="7">
        <v>0.08</v>
      </c>
      <c r="J209" s="7">
        <v>338.8</v>
      </c>
      <c r="K209" s="7">
        <v>4563</v>
      </c>
      <c r="L209" s="7">
        <v>0.08</v>
      </c>
      <c r="M209" s="7">
        <v>365.04</v>
      </c>
      <c r="N209" s="7">
        <v>4563</v>
      </c>
      <c r="O209" s="7">
        <v>91.26</v>
      </c>
      <c r="P209" s="7">
        <v>4235</v>
      </c>
      <c r="Q209" s="7">
        <v>0.01</v>
      </c>
      <c r="R209" s="7">
        <v>42.35</v>
      </c>
      <c r="S209" s="7">
        <v>0.005</v>
      </c>
      <c r="T209" s="7">
        <v>21.18</v>
      </c>
      <c r="U209" s="7">
        <v>4235</v>
      </c>
      <c r="V209" s="7">
        <v>0.012</v>
      </c>
      <c r="W209" s="7">
        <v>50.82</v>
      </c>
      <c r="X209" s="7">
        <v>4563</v>
      </c>
      <c r="Y209" s="7">
        <v>0.006</v>
      </c>
      <c r="Z209" s="7">
        <v>27.38</v>
      </c>
      <c r="AA209" s="7"/>
      <c r="AB209" s="7"/>
      <c r="AC209" s="7"/>
      <c r="AD209" s="7"/>
      <c r="AE209" s="7"/>
      <c r="AF209" s="7"/>
      <c r="AG209" s="7">
        <v>5</v>
      </c>
      <c r="AH209" s="7">
        <v>4235</v>
      </c>
      <c r="AI209" s="7">
        <v>0.12</v>
      </c>
      <c r="AJ209" s="7">
        <v>508</v>
      </c>
      <c r="AK209" s="7">
        <v>4235</v>
      </c>
      <c r="AL209" s="7">
        <v>0.12</v>
      </c>
      <c r="AM209" s="7">
        <v>508</v>
      </c>
      <c r="AN209" s="7">
        <v>45</v>
      </c>
      <c r="AO209" s="7">
        <v>1337.59</v>
      </c>
      <c r="AP209" s="7">
        <v>508</v>
      </c>
      <c r="AQ209" s="7">
        <v>451.24</v>
      </c>
      <c r="AR209" s="7">
        <v>508</v>
      </c>
    </row>
    <row r="210" outlineLevel="1" collapsed="1" spans="1:44">
      <c r="A210" s="5"/>
      <c r="B210" s="6">
        <f>SUBTOTAL(9,B209)</f>
        <v>0</v>
      </c>
      <c r="C210" s="6"/>
      <c r="D210" s="4" t="s">
        <v>638</v>
      </c>
      <c r="E210" s="6"/>
      <c r="F210" s="7"/>
      <c r="G210" s="7"/>
      <c r="H210" s="7">
        <f>SUBTOTAL(9,H209)</f>
        <v>847</v>
      </c>
      <c r="I210" s="7"/>
      <c r="J210" s="7">
        <f>SUBTOTAL(9,J209)</f>
        <v>338.8</v>
      </c>
      <c r="K210" s="7"/>
      <c r="L210" s="7"/>
      <c r="M210" s="7">
        <f>SUBTOTAL(9,M209)</f>
        <v>365.04</v>
      </c>
      <c r="N210" s="7"/>
      <c r="O210" s="7">
        <f>SUBTOTAL(9,O209)</f>
        <v>91.26</v>
      </c>
      <c r="P210" s="7"/>
      <c r="Q210" s="7"/>
      <c r="R210" s="7">
        <f>SUBTOTAL(9,R209)</f>
        <v>42.35</v>
      </c>
      <c r="S210" s="7"/>
      <c r="T210" s="7">
        <f>SUBTOTAL(9,T209)</f>
        <v>21.18</v>
      </c>
      <c r="U210" s="7"/>
      <c r="V210" s="7"/>
      <c r="W210" s="7">
        <f>SUBTOTAL(9,W209)</f>
        <v>50.82</v>
      </c>
      <c r="X210" s="7"/>
      <c r="Y210" s="7"/>
      <c r="Z210" s="7">
        <f>SUBTOTAL(9,Z209)</f>
        <v>27.38</v>
      </c>
      <c r="AA210" s="7">
        <f>SUBTOTAL(9,AA209)</f>
        <v>0</v>
      </c>
      <c r="AB210" s="7">
        <f>SUBTOTAL(9,AB209)</f>
        <v>0</v>
      </c>
      <c r="AC210" s="7">
        <f>SUBTOTAL(9,AC209)</f>
        <v>0</v>
      </c>
      <c r="AD210" s="7">
        <f>SUBTOTAL(9,AD209)</f>
        <v>0</v>
      </c>
      <c r="AE210" s="7">
        <f>SUBTOTAL(9,AE209)</f>
        <v>0</v>
      </c>
      <c r="AF210" s="7">
        <f>SUBTOTAL(9,AF209)</f>
        <v>0</v>
      </c>
      <c r="AG210" s="7">
        <f>SUBTOTAL(9,AG209)</f>
        <v>5</v>
      </c>
      <c r="AH210" s="7"/>
      <c r="AI210" s="7"/>
      <c r="AJ210" s="7">
        <f>SUBTOTAL(9,AJ209)</f>
        <v>508</v>
      </c>
      <c r="AK210" s="7"/>
      <c r="AL210" s="7"/>
      <c r="AM210" s="7">
        <f>SUBTOTAL(9,AM209)</f>
        <v>508</v>
      </c>
      <c r="AN210" s="7">
        <f>SUBTOTAL(9,AN209)</f>
        <v>45</v>
      </c>
      <c r="AO210" s="7">
        <f>SUBTOTAL(9,AO209)</f>
        <v>1337.59</v>
      </c>
      <c r="AP210" s="7">
        <f>SUBTOTAL(9,AP209)</f>
        <v>508</v>
      </c>
      <c r="AQ210" s="7">
        <f>SUBTOTAL(9,AQ209)</f>
        <v>451.24</v>
      </c>
      <c r="AR210" s="7">
        <f>SUBTOTAL(9,AR209)</f>
        <v>508</v>
      </c>
    </row>
    <row r="211" hidden="1" outlineLevel="2" spans="1:44">
      <c r="A211" s="5">
        <v>395</v>
      </c>
      <c r="B211" s="6" t="s">
        <v>484</v>
      </c>
      <c r="C211" s="6" t="s">
        <v>485</v>
      </c>
      <c r="D211" s="6" t="s">
        <v>486</v>
      </c>
      <c r="E211" s="6" t="s">
        <v>56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>
        <v>3092</v>
      </c>
      <c r="Y211" s="7">
        <v>0.005</v>
      </c>
      <c r="Z211" s="7">
        <v>-15.46</v>
      </c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>
        <v>-15.46</v>
      </c>
      <c r="AP211" s="7">
        <v>0</v>
      </c>
      <c r="AQ211" s="7">
        <v>0</v>
      </c>
      <c r="AR211" s="7">
        <v>0</v>
      </c>
    </row>
    <row r="212" hidden="1" outlineLevel="2" spans="1:44">
      <c r="A212" s="5">
        <v>396</v>
      </c>
      <c r="B212" s="6" t="s">
        <v>484</v>
      </c>
      <c r="C212" s="6" t="s">
        <v>485</v>
      </c>
      <c r="D212" s="6" t="s">
        <v>486</v>
      </c>
      <c r="E212" s="6" t="s">
        <v>57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>
        <v>3092</v>
      </c>
      <c r="Y212" s="7">
        <v>0.005</v>
      </c>
      <c r="Z212" s="7">
        <v>-15.46</v>
      </c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>
        <v>-15.46</v>
      </c>
      <c r="AP212" s="7">
        <v>0</v>
      </c>
      <c r="AQ212" s="7">
        <v>0</v>
      </c>
      <c r="AR212" s="7">
        <v>0</v>
      </c>
    </row>
    <row r="213" hidden="1" outlineLevel="2" spans="1:44">
      <c r="A213" s="5">
        <v>397</v>
      </c>
      <c r="B213" s="6" t="s">
        <v>484</v>
      </c>
      <c r="C213" s="6" t="s">
        <v>485</v>
      </c>
      <c r="D213" s="6" t="s">
        <v>486</v>
      </c>
      <c r="E213" s="6" t="s">
        <v>32</v>
      </c>
      <c r="F213" s="7">
        <v>3092</v>
      </c>
      <c r="G213" s="7">
        <v>0.2</v>
      </c>
      <c r="H213" s="7">
        <v>618.4</v>
      </c>
      <c r="I213" s="7">
        <v>0.08</v>
      </c>
      <c r="J213" s="7">
        <v>247.36</v>
      </c>
      <c r="K213" s="7">
        <v>3092</v>
      </c>
      <c r="L213" s="7">
        <v>0.07</v>
      </c>
      <c r="M213" s="7">
        <v>216.44</v>
      </c>
      <c r="N213" s="7">
        <v>3092</v>
      </c>
      <c r="O213" s="7">
        <v>61.84</v>
      </c>
      <c r="P213" s="7">
        <v>3092</v>
      </c>
      <c r="Q213" s="7">
        <v>0.01</v>
      </c>
      <c r="R213" s="7">
        <v>30.92</v>
      </c>
      <c r="S213" s="7">
        <v>0.005</v>
      </c>
      <c r="T213" s="7">
        <v>15.46</v>
      </c>
      <c r="U213" s="7">
        <v>3092</v>
      </c>
      <c r="V213" s="7">
        <v>0.007</v>
      </c>
      <c r="W213" s="7">
        <v>21.64</v>
      </c>
      <c r="X213" s="7">
        <v>3092</v>
      </c>
      <c r="Y213" s="7">
        <v>0.005</v>
      </c>
      <c r="Z213" s="7">
        <v>15.46</v>
      </c>
      <c r="AA213" s="7"/>
      <c r="AB213" s="7"/>
      <c r="AC213" s="7"/>
      <c r="AD213" s="7"/>
      <c r="AE213" s="7"/>
      <c r="AF213" s="7"/>
      <c r="AG213" s="7"/>
      <c r="AH213" s="7">
        <v>3092</v>
      </c>
      <c r="AI213" s="7">
        <v>0.12</v>
      </c>
      <c r="AJ213" s="7">
        <v>371</v>
      </c>
      <c r="AK213" s="7">
        <v>3092</v>
      </c>
      <c r="AL213" s="7">
        <v>0.12</v>
      </c>
      <c r="AM213" s="7">
        <v>371</v>
      </c>
      <c r="AN213" s="7">
        <v>45</v>
      </c>
      <c r="AO213" s="7">
        <v>902.86</v>
      </c>
      <c r="AP213" s="7">
        <v>371</v>
      </c>
      <c r="AQ213" s="7">
        <v>324.66</v>
      </c>
      <c r="AR213" s="7">
        <v>371</v>
      </c>
    </row>
    <row r="214" outlineLevel="1" collapsed="1" spans="1:44">
      <c r="A214" s="5"/>
      <c r="B214" s="6">
        <f>SUBTOTAL(9,B211:B213)</f>
        <v>0</v>
      </c>
      <c r="C214" s="6"/>
      <c r="D214" s="4" t="s">
        <v>639</v>
      </c>
      <c r="E214" s="6"/>
      <c r="F214" s="7"/>
      <c r="G214" s="7"/>
      <c r="H214" s="7">
        <f>SUBTOTAL(9,H211:H213)</f>
        <v>618.4</v>
      </c>
      <c r="I214" s="7"/>
      <c r="J214" s="7">
        <f>SUBTOTAL(9,J211:J213)</f>
        <v>247.36</v>
      </c>
      <c r="K214" s="7"/>
      <c r="L214" s="7"/>
      <c r="M214" s="7">
        <f>SUBTOTAL(9,M211:M213)</f>
        <v>216.44</v>
      </c>
      <c r="N214" s="7"/>
      <c r="O214" s="7">
        <f>SUBTOTAL(9,O211:O213)</f>
        <v>61.84</v>
      </c>
      <c r="P214" s="7"/>
      <c r="Q214" s="7"/>
      <c r="R214" s="7">
        <f>SUBTOTAL(9,R211:R213)</f>
        <v>30.92</v>
      </c>
      <c r="S214" s="7"/>
      <c r="T214" s="7">
        <f>SUBTOTAL(9,T211:T213)</f>
        <v>15.46</v>
      </c>
      <c r="U214" s="7"/>
      <c r="V214" s="7"/>
      <c r="W214" s="7">
        <f>SUBTOTAL(9,W211:W213)</f>
        <v>21.64</v>
      </c>
      <c r="X214" s="7"/>
      <c r="Y214" s="7"/>
      <c r="Z214" s="7">
        <f>SUBTOTAL(9,Z211:Z213)</f>
        <v>-15.46</v>
      </c>
      <c r="AA214" s="7">
        <f>SUBTOTAL(9,AA211:AA213)</f>
        <v>0</v>
      </c>
      <c r="AB214" s="7">
        <f>SUBTOTAL(9,AB211:AB213)</f>
        <v>0</v>
      </c>
      <c r="AC214" s="7">
        <f>SUBTOTAL(9,AC211:AC213)</f>
        <v>0</v>
      </c>
      <c r="AD214" s="7">
        <f>SUBTOTAL(9,AD211:AD213)</f>
        <v>0</v>
      </c>
      <c r="AE214" s="7">
        <f>SUBTOTAL(9,AE211:AE213)</f>
        <v>0</v>
      </c>
      <c r="AF214" s="7">
        <f>SUBTOTAL(9,AF211:AF213)</f>
        <v>0</v>
      </c>
      <c r="AG214" s="7">
        <f>SUBTOTAL(9,AG211:AG213)</f>
        <v>0</v>
      </c>
      <c r="AH214" s="7"/>
      <c r="AI214" s="7"/>
      <c r="AJ214" s="7">
        <f>SUBTOTAL(9,AJ211:AJ213)</f>
        <v>371</v>
      </c>
      <c r="AK214" s="7"/>
      <c r="AL214" s="7"/>
      <c r="AM214" s="7">
        <f>SUBTOTAL(9,AM211:AM213)</f>
        <v>371</v>
      </c>
      <c r="AN214" s="7">
        <f>SUBTOTAL(9,AN211:AN213)</f>
        <v>45</v>
      </c>
      <c r="AO214" s="7">
        <f>SUBTOTAL(9,AO211:AO213)</f>
        <v>871.94</v>
      </c>
      <c r="AP214" s="7">
        <f>SUBTOTAL(9,AP211:AP213)</f>
        <v>371</v>
      </c>
      <c r="AQ214" s="7">
        <f>SUBTOTAL(9,AQ211:AQ213)</f>
        <v>324.66</v>
      </c>
      <c r="AR214" s="7">
        <f>SUBTOTAL(9,AR211:AR213)</f>
        <v>371</v>
      </c>
    </row>
    <row r="215" hidden="1" outlineLevel="2" spans="1:44">
      <c r="A215" s="5">
        <v>252</v>
      </c>
      <c r="B215" s="6" t="s">
        <v>386</v>
      </c>
      <c r="C215" s="6" t="s">
        <v>372</v>
      </c>
      <c r="D215" s="6" t="s">
        <v>387</v>
      </c>
      <c r="E215" s="6" t="s">
        <v>56</v>
      </c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>
        <v>2623</v>
      </c>
      <c r="V215" s="7">
        <v>0.0208</v>
      </c>
      <c r="W215" s="7">
        <v>28.33</v>
      </c>
      <c r="X215" s="7">
        <v>2623</v>
      </c>
      <c r="Y215" s="7">
        <v>0.005</v>
      </c>
      <c r="Z215" s="7">
        <v>-13.11</v>
      </c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>
        <v>15.22</v>
      </c>
      <c r="AP215" s="7">
        <v>0</v>
      </c>
      <c r="AQ215" s="7">
        <v>0</v>
      </c>
      <c r="AR215" s="7">
        <v>0</v>
      </c>
    </row>
    <row r="216" hidden="1" outlineLevel="2" spans="1:44">
      <c r="A216" s="5">
        <v>253</v>
      </c>
      <c r="B216" s="6" t="s">
        <v>386</v>
      </c>
      <c r="C216" s="6" t="s">
        <v>372</v>
      </c>
      <c r="D216" s="6" t="s">
        <v>387</v>
      </c>
      <c r="E216" s="6" t="s">
        <v>57</v>
      </c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>
        <v>2623</v>
      </c>
      <c r="V216" s="7">
        <v>0.0208</v>
      </c>
      <c r="W216" s="7">
        <v>28.33</v>
      </c>
      <c r="X216" s="7">
        <v>2623</v>
      </c>
      <c r="Y216" s="7">
        <v>0.005</v>
      </c>
      <c r="Z216" s="7">
        <v>-13.11</v>
      </c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>
        <v>15.22</v>
      </c>
      <c r="AP216" s="7">
        <v>0</v>
      </c>
      <c r="AQ216" s="7">
        <v>0</v>
      </c>
      <c r="AR216" s="7">
        <v>0</v>
      </c>
    </row>
    <row r="217" hidden="1" outlineLevel="2" spans="1:44">
      <c r="A217" s="5">
        <v>254</v>
      </c>
      <c r="B217" s="6" t="s">
        <v>386</v>
      </c>
      <c r="C217" s="6" t="s">
        <v>372</v>
      </c>
      <c r="D217" s="6" t="s">
        <v>387</v>
      </c>
      <c r="E217" s="6" t="s">
        <v>32</v>
      </c>
      <c r="F217" s="7">
        <v>2623</v>
      </c>
      <c r="G217" s="7">
        <v>0.18</v>
      </c>
      <c r="H217" s="7">
        <v>472.14</v>
      </c>
      <c r="I217" s="7">
        <v>0.08</v>
      </c>
      <c r="J217" s="7">
        <v>209.84</v>
      </c>
      <c r="K217" s="7">
        <v>2623</v>
      </c>
      <c r="L217" s="7">
        <v>0.08</v>
      </c>
      <c r="M217" s="7">
        <v>209.84</v>
      </c>
      <c r="N217" s="7">
        <v>2623</v>
      </c>
      <c r="O217" s="7">
        <v>52.46</v>
      </c>
      <c r="P217" s="7">
        <v>2623</v>
      </c>
      <c r="Q217" s="7">
        <v>0.01</v>
      </c>
      <c r="R217" s="7">
        <v>26.23</v>
      </c>
      <c r="S217" s="7">
        <v>0.005</v>
      </c>
      <c r="T217" s="7">
        <v>13.12</v>
      </c>
      <c r="U217" s="7">
        <v>2623</v>
      </c>
      <c r="V217" s="7">
        <v>0.0208</v>
      </c>
      <c r="W217" s="7">
        <v>54.56</v>
      </c>
      <c r="X217" s="7">
        <v>2623</v>
      </c>
      <c r="Y217" s="7">
        <v>0.005</v>
      </c>
      <c r="Z217" s="7">
        <v>13.12</v>
      </c>
      <c r="AA217" s="7"/>
      <c r="AB217" s="7"/>
      <c r="AC217" s="7"/>
      <c r="AD217" s="7"/>
      <c r="AE217" s="7"/>
      <c r="AF217" s="7"/>
      <c r="AG217" s="7"/>
      <c r="AH217" s="7">
        <v>1943</v>
      </c>
      <c r="AI217" s="7">
        <v>0.08</v>
      </c>
      <c r="AJ217" s="7">
        <v>155.44</v>
      </c>
      <c r="AK217" s="7">
        <v>1943</v>
      </c>
      <c r="AL217" s="7">
        <v>0.08</v>
      </c>
      <c r="AM217" s="7">
        <v>155.44</v>
      </c>
      <c r="AN217" s="7">
        <v>45</v>
      </c>
      <c r="AO217" s="7">
        <v>775.89</v>
      </c>
      <c r="AP217" s="7">
        <v>155.44</v>
      </c>
      <c r="AQ217" s="7">
        <v>275.42</v>
      </c>
      <c r="AR217" s="7">
        <v>155.44</v>
      </c>
    </row>
    <row r="218" outlineLevel="1" collapsed="1" spans="1:44">
      <c r="A218" s="5"/>
      <c r="B218" s="6">
        <f>SUBTOTAL(9,B215:B217)</f>
        <v>0</v>
      </c>
      <c r="C218" s="6"/>
      <c r="D218" s="4" t="s">
        <v>640</v>
      </c>
      <c r="E218" s="6"/>
      <c r="F218" s="7"/>
      <c r="G218" s="7"/>
      <c r="H218" s="7">
        <f>SUBTOTAL(9,H215:H217)</f>
        <v>472.14</v>
      </c>
      <c r="I218" s="7"/>
      <c r="J218" s="7">
        <f>SUBTOTAL(9,J215:J217)</f>
        <v>209.84</v>
      </c>
      <c r="K218" s="7"/>
      <c r="L218" s="7"/>
      <c r="M218" s="7">
        <f>SUBTOTAL(9,M215:M217)</f>
        <v>209.84</v>
      </c>
      <c r="N218" s="7"/>
      <c r="O218" s="7">
        <f>SUBTOTAL(9,O215:O217)</f>
        <v>52.46</v>
      </c>
      <c r="P218" s="7"/>
      <c r="Q218" s="7"/>
      <c r="R218" s="7">
        <f>SUBTOTAL(9,R215:R217)</f>
        <v>26.23</v>
      </c>
      <c r="S218" s="7"/>
      <c r="T218" s="7">
        <f>SUBTOTAL(9,T215:T217)</f>
        <v>13.12</v>
      </c>
      <c r="U218" s="7"/>
      <c r="V218" s="7"/>
      <c r="W218" s="7">
        <f>SUBTOTAL(9,W215:W217)</f>
        <v>111.22</v>
      </c>
      <c r="X218" s="7"/>
      <c r="Y218" s="7"/>
      <c r="Z218" s="7">
        <f>SUBTOTAL(9,Z215:Z217)</f>
        <v>-13.1</v>
      </c>
      <c r="AA218" s="7">
        <f>SUBTOTAL(9,AA215:AA217)</f>
        <v>0</v>
      </c>
      <c r="AB218" s="7">
        <f>SUBTOTAL(9,AB215:AB217)</f>
        <v>0</v>
      </c>
      <c r="AC218" s="7">
        <f>SUBTOTAL(9,AC215:AC217)</f>
        <v>0</v>
      </c>
      <c r="AD218" s="7">
        <f>SUBTOTAL(9,AD215:AD217)</f>
        <v>0</v>
      </c>
      <c r="AE218" s="7">
        <f>SUBTOTAL(9,AE215:AE217)</f>
        <v>0</v>
      </c>
      <c r="AF218" s="7">
        <f>SUBTOTAL(9,AF215:AF217)</f>
        <v>0</v>
      </c>
      <c r="AG218" s="7">
        <f>SUBTOTAL(9,AG215:AG217)</f>
        <v>0</v>
      </c>
      <c r="AH218" s="7"/>
      <c r="AI218" s="7"/>
      <c r="AJ218" s="7">
        <f>SUBTOTAL(9,AJ215:AJ217)</f>
        <v>155.44</v>
      </c>
      <c r="AK218" s="7"/>
      <c r="AL218" s="7"/>
      <c r="AM218" s="7">
        <f>SUBTOTAL(9,AM215:AM217)</f>
        <v>155.44</v>
      </c>
      <c r="AN218" s="7">
        <f>SUBTOTAL(9,AN215:AN217)</f>
        <v>45</v>
      </c>
      <c r="AO218" s="7">
        <f>SUBTOTAL(9,AO215:AO217)</f>
        <v>806.33</v>
      </c>
      <c r="AP218" s="7">
        <f>SUBTOTAL(9,AP215:AP217)</f>
        <v>155.44</v>
      </c>
      <c r="AQ218" s="7">
        <f>SUBTOTAL(9,AQ215:AQ217)</f>
        <v>275.42</v>
      </c>
      <c r="AR218" s="7">
        <f>SUBTOTAL(9,AR215:AR217)</f>
        <v>155.44</v>
      </c>
    </row>
    <row r="219" hidden="1" outlineLevel="2" spans="1:44">
      <c r="A219" s="5">
        <v>188</v>
      </c>
      <c r="B219" s="6" t="s">
        <v>327</v>
      </c>
      <c r="C219" s="6" t="s">
        <v>293</v>
      </c>
      <c r="D219" s="6" t="s">
        <v>328</v>
      </c>
      <c r="E219" s="6" t="s">
        <v>32</v>
      </c>
      <c r="F219" s="7">
        <v>5110</v>
      </c>
      <c r="G219" s="7">
        <v>0.2</v>
      </c>
      <c r="H219" s="7">
        <v>1022</v>
      </c>
      <c r="I219" s="7">
        <v>0.08</v>
      </c>
      <c r="J219" s="7">
        <v>408.8</v>
      </c>
      <c r="K219" s="7">
        <v>5110</v>
      </c>
      <c r="L219" s="7">
        <v>0.08</v>
      </c>
      <c r="M219" s="7">
        <v>408.8</v>
      </c>
      <c r="N219" s="7">
        <v>5110</v>
      </c>
      <c r="O219" s="7">
        <v>102.2</v>
      </c>
      <c r="P219" s="7">
        <v>5110</v>
      </c>
      <c r="Q219" s="7">
        <v>0.01</v>
      </c>
      <c r="R219" s="7">
        <v>51.1</v>
      </c>
      <c r="S219" s="7">
        <v>0.005</v>
      </c>
      <c r="T219" s="7">
        <v>25.55</v>
      </c>
      <c r="U219" s="7">
        <v>5110</v>
      </c>
      <c r="V219" s="7">
        <v>0.012</v>
      </c>
      <c r="W219" s="7">
        <v>61.32</v>
      </c>
      <c r="X219" s="7">
        <v>5110</v>
      </c>
      <c r="Y219" s="7">
        <v>0.006</v>
      </c>
      <c r="Z219" s="7">
        <v>30.66</v>
      </c>
      <c r="AA219" s="7"/>
      <c r="AB219" s="7"/>
      <c r="AC219" s="7"/>
      <c r="AD219" s="7"/>
      <c r="AE219" s="7"/>
      <c r="AF219" s="7"/>
      <c r="AG219" s="7">
        <v>5</v>
      </c>
      <c r="AH219" s="7">
        <v>5110</v>
      </c>
      <c r="AI219" s="7">
        <v>0.12</v>
      </c>
      <c r="AJ219" s="7">
        <v>613</v>
      </c>
      <c r="AK219" s="7">
        <v>5110</v>
      </c>
      <c r="AL219" s="7">
        <v>0.12</v>
      </c>
      <c r="AM219" s="7">
        <v>613</v>
      </c>
      <c r="AN219" s="7">
        <v>45</v>
      </c>
      <c r="AO219" s="7">
        <v>1578.88</v>
      </c>
      <c r="AP219" s="7">
        <v>613</v>
      </c>
      <c r="AQ219" s="7">
        <v>536.55</v>
      </c>
      <c r="AR219" s="7">
        <v>613</v>
      </c>
    </row>
    <row r="220" outlineLevel="1" collapsed="1" spans="1:44">
      <c r="A220" s="5"/>
      <c r="B220" s="6">
        <f>SUBTOTAL(9,B219)</f>
        <v>0</v>
      </c>
      <c r="C220" s="6"/>
      <c r="D220" s="4" t="s">
        <v>641</v>
      </c>
      <c r="E220" s="6"/>
      <c r="F220" s="7"/>
      <c r="G220" s="7"/>
      <c r="H220" s="7">
        <f>SUBTOTAL(9,H219)</f>
        <v>1022</v>
      </c>
      <c r="I220" s="7"/>
      <c r="J220" s="7">
        <f>SUBTOTAL(9,J219)</f>
        <v>408.8</v>
      </c>
      <c r="K220" s="7"/>
      <c r="L220" s="7"/>
      <c r="M220" s="7">
        <f>SUBTOTAL(9,M219)</f>
        <v>408.8</v>
      </c>
      <c r="N220" s="7"/>
      <c r="O220" s="7">
        <f>SUBTOTAL(9,O219)</f>
        <v>102.2</v>
      </c>
      <c r="P220" s="7"/>
      <c r="Q220" s="7"/>
      <c r="R220" s="7">
        <f>SUBTOTAL(9,R219)</f>
        <v>51.1</v>
      </c>
      <c r="S220" s="7"/>
      <c r="T220" s="7">
        <f>SUBTOTAL(9,T219)</f>
        <v>25.55</v>
      </c>
      <c r="U220" s="7"/>
      <c r="V220" s="7"/>
      <c r="W220" s="7">
        <f>SUBTOTAL(9,W219)</f>
        <v>61.32</v>
      </c>
      <c r="X220" s="7"/>
      <c r="Y220" s="7"/>
      <c r="Z220" s="7">
        <f>SUBTOTAL(9,Z219)</f>
        <v>30.66</v>
      </c>
      <c r="AA220" s="7">
        <f>SUBTOTAL(9,AA219)</f>
        <v>0</v>
      </c>
      <c r="AB220" s="7">
        <f>SUBTOTAL(9,AB219)</f>
        <v>0</v>
      </c>
      <c r="AC220" s="7">
        <f>SUBTOTAL(9,AC219)</f>
        <v>0</v>
      </c>
      <c r="AD220" s="7">
        <f>SUBTOTAL(9,AD219)</f>
        <v>0</v>
      </c>
      <c r="AE220" s="7">
        <f>SUBTOTAL(9,AE219)</f>
        <v>0</v>
      </c>
      <c r="AF220" s="7">
        <f>SUBTOTAL(9,AF219)</f>
        <v>0</v>
      </c>
      <c r="AG220" s="7">
        <f>SUBTOTAL(9,AG219)</f>
        <v>5</v>
      </c>
      <c r="AH220" s="7"/>
      <c r="AI220" s="7"/>
      <c r="AJ220" s="7">
        <f>SUBTOTAL(9,AJ219)</f>
        <v>613</v>
      </c>
      <c r="AK220" s="7"/>
      <c r="AL220" s="7"/>
      <c r="AM220" s="7">
        <f>SUBTOTAL(9,AM219)</f>
        <v>613</v>
      </c>
      <c r="AN220" s="7">
        <f>SUBTOTAL(9,AN219)</f>
        <v>45</v>
      </c>
      <c r="AO220" s="7">
        <f>SUBTOTAL(9,AO219)</f>
        <v>1578.88</v>
      </c>
      <c r="AP220" s="7">
        <f>SUBTOTAL(9,AP219)</f>
        <v>613</v>
      </c>
      <c r="AQ220" s="7">
        <f>SUBTOTAL(9,AQ219)</f>
        <v>536.55</v>
      </c>
      <c r="AR220" s="7">
        <f>SUBTOTAL(9,AR219)</f>
        <v>613</v>
      </c>
    </row>
    <row r="221" hidden="1" outlineLevel="2" spans="1:44">
      <c r="A221" s="5">
        <v>107</v>
      </c>
      <c r="B221" s="6" t="s">
        <v>192</v>
      </c>
      <c r="C221" s="6" t="s">
        <v>190</v>
      </c>
      <c r="D221" s="6" t="s">
        <v>193</v>
      </c>
      <c r="E221" s="6" t="s">
        <v>56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>
        <v>2712</v>
      </c>
      <c r="Y221" s="7">
        <v>0.005</v>
      </c>
      <c r="Z221" s="7">
        <v>-5.42</v>
      </c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>
        <v>-5.42</v>
      </c>
      <c r="AP221" s="7">
        <v>0</v>
      </c>
      <c r="AQ221" s="7">
        <v>0</v>
      </c>
      <c r="AR221" s="7">
        <v>0</v>
      </c>
    </row>
    <row r="222" hidden="1" outlineLevel="2" spans="1:44">
      <c r="A222" s="5">
        <v>108</v>
      </c>
      <c r="B222" s="6" t="s">
        <v>192</v>
      </c>
      <c r="C222" s="6" t="s">
        <v>190</v>
      </c>
      <c r="D222" s="6" t="s">
        <v>193</v>
      </c>
      <c r="E222" s="6" t="s">
        <v>57</v>
      </c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>
        <v>2712</v>
      </c>
      <c r="Y222" s="7">
        <v>0.005</v>
      </c>
      <c r="Z222" s="7">
        <v>-5.42</v>
      </c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>
        <v>-5.42</v>
      </c>
      <c r="AP222" s="7">
        <v>0</v>
      </c>
      <c r="AQ222" s="7">
        <v>0</v>
      </c>
      <c r="AR222" s="7">
        <v>0</v>
      </c>
    </row>
    <row r="223" hidden="1" outlineLevel="2" spans="1:44">
      <c r="A223" s="5">
        <v>109</v>
      </c>
      <c r="B223" s="6" t="s">
        <v>192</v>
      </c>
      <c r="C223" s="6" t="s">
        <v>190</v>
      </c>
      <c r="D223" s="6" t="s">
        <v>193</v>
      </c>
      <c r="E223" s="6" t="s">
        <v>32</v>
      </c>
      <c r="F223" s="7">
        <v>2712</v>
      </c>
      <c r="G223" s="7">
        <v>0.2</v>
      </c>
      <c r="H223" s="7">
        <v>542.4</v>
      </c>
      <c r="I223" s="7">
        <v>0.08</v>
      </c>
      <c r="J223" s="7">
        <v>216.96</v>
      </c>
      <c r="K223" s="7">
        <v>2712</v>
      </c>
      <c r="L223" s="7">
        <v>0.07</v>
      </c>
      <c r="M223" s="7">
        <v>189.84</v>
      </c>
      <c r="N223" s="7">
        <v>2712</v>
      </c>
      <c r="O223" s="7">
        <v>54.24</v>
      </c>
      <c r="P223" s="7">
        <v>2712</v>
      </c>
      <c r="Q223" s="7">
        <v>0.01</v>
      </c>
      <c r="R223" s="7">
        <v>27.12</v>
      </c>
      <c r="S223" s="7">
        <v>0.005</v>
      </c>
      <c r="T223" s="7">
        <v>13.56</v>
      </c>
      <c r="U223" s="7">
        <v>2712</v>
      </c>
      <c r="V223" s="7">
        <v>0.005</v>
      </c>
      <c r="W223" s="7">
        <v>13.56</v>
      </c>
      <c r="X223" s="7">
        <v>2712</v>
      </c>
      <c r="Y223" s="7">
        <v>0.005</v>
      </c>
      <c r="Z223" s="7">
        <v>13.56</v>
      </c>
      <c r="AA223" s="7"/>
      <c r="AB223" s="7"/>
      <c r="AC223" s="7"/>
      <c r="AD223" s="7"/>
      <c r="AE223" s="7"/>
      <c r="AF223" s="7"/>
      <c r="AG223" s="7"/>
      <c r="AH223" s="7">
        <v>2712</v>
      </c>
      <c r="AI223" s="7">
        <v>0.12</v>
      </c>
      <c r="AJ223" s="7">
        <v>325</v>
      </c>
      <c r="AK223" s="7">
        <v>2712</v>
      </c>
      <c r="AL223" s="7">
        <v>0.12</v>
      </c>
      <c r="AM223" s="7">
        <v>325</v>
      </c>
      <c r="AN223" s="7">
        <v>45</v>
      </c>
      <c r="AO223" s="7">
        <v>786.48</v>
      </c>
      <c r="AP223" s="7">
        <v>325</v>
      </c>
      <c r="AQ223" s="7">
        <v>284.76</v>
      </c>
      <c r="AR223" s="7">
        <v>325</v>
      </c>
    </row>
    <row r="224" outlineLevel="1" collapsed="1" spans="1:44">
      <c r="A224" s="5"/>
      <c r="B224" s="6">
        <f>SUBTOTAL(9,B221:B223)</f>
        <v>0</v>
      </c>
      <c r="C224" s="6"/>
      <c r="D224" s="4" t="s">
        <v>642</v>
      </c>
      <c r="E224" s="6"/>
      <c r="F224" s="7"/>
      <c r="G224" s="7"/>
      <c r="H224" s="7">
        <f>SUBTOTAL(9,H221:H223)</f>
        <v>542.4</v>
      </c>
      <c r="I224" s="7"/>
      <c r="J224" s="7">
        <f>SUBTOTAL(9,J221:J223)</f>
        <v>216.96</v>
      </c>
      <c r="K224" s="7"/>
      <c r="L224" s="7"/>
      <c r="M224" s="7">
        <f>SUBTOTAL(9,M221:M223)</f>
        <v>189.84</v>
      </c>
      <c r="N224" s="7"/>
      <c r="O224" s="7">
        <f>SUBTOTAL(9,O221:O223)</f>
        <v>54.24</v>
      </c>
      <c r="P224" s="7"/>
      <c r="Q224" s="7"/>
      <c r="R224" s="7">
        <f>SUBTOTAL(9,R221:R223)</f>
        <v>27.12</v>
      </c>
      <c r="S224" s="7"/>
      <c r="T224" s="7">
        <f>SUBTOTAL(9,T221:T223)</f>
        <v>13.56</v>
      </c>
      <c r="U224" s="7"/>
      <c r="V224" s="7"/>
      <c r="W224" s="7">
        <f>SUBTOTAL(9,W221:W223)</f>
        <v>13.56</v>
      </c>
      <c r="X224" s="7"/>
      <c r="Y224" s="7"/>
      <c r="Z224" s="7">
        <f>SUBTOTAL(9,Z221:Z223)</f>
        <v>2.72</v>
      </c>
      <c r="AA224" s="7">
        <f>SUBTOTAL(9,AA221:AA223)</f>
        <v>0</v>
      </c>
      <c r="AB224" s="7">
        <f>SUBTOTAL(9,AB221:AB223)</f>
        <v>0</v>
      </c>
      <c r="AC224" s="7">
        <f>SUBTOTAL(9,AC221:AC223)</f>
        <v>0</v>
      </c>
      <c r="AD224" s="7">
        <f>SUBTOTAL(9,AD221:AD223)</f>
        <v>0</v>
      </c>
      <c r="AE224" s="7">
        <f>SUBTOTAL(9,AE221:AE223)</f>
        <v>0</v>
      </c>
      <c r="AF224" s="7">
        <f>SUBTOTAL(9,AF221:AF223)</f>
        <v>0</v>
      </c>
      <c r="AG224" s="7">
        <f>SUBTOTAL(9,AG221:AG223)</f>
        <v>0</v>
      </c>
      <c r="AH224" s="7"/>
      <c r="AI224" s="7"/>
      <c r="AJ224" s="7">
        <f>SUBTOTAL(9,AJ221:AJ223)</f>
        <v>325</v>
      </c>
      <c r="AK224" s="7"/>
      <c r="AL224" s="7"/>
      <c r="AM224" s="7">
        <f>SUBTOTAL(9,AM221:AM223)</f>
        <v>325</v>
      </c>
      <c r="AN224" s="7">
        <f>SUBTOTAL(9,AN221:AN223)</f>
        <v>45</v>
      </c>
      <c r="AO224" s="7">
        <f>SUBTOTAL(9,AO221:AO223)</f>
        <v>775.64</v>
      </c>
      <c r="AP224" s="7">
        <f>SUBTOTAL(9,AP221:AP223)</f>
        <v>325</v>
      </c>
      <c r="AQ224" s="7">
        <f>SUBTOTAL(9,AQ221:AQ223)</f>
        <v>284.76</v>
      </c>
      <c r="AR224" s="7">
        <f>SUBTOTAL(9,AR221:AR223)</f>
        <v>325</v>
      </c>
    </row>
    <row r="225" hidden="1" outlineLevel="2" spans="1:44">
      <c r="A225" s="5">
        <v>104</v>
      </c>
      <c r="B225" s="6" t="s">
        <v>189</v>
      </c>
      <c r="C225" s="6" t="s">
        <v>190</v>
      </c>
      <c r="D225" s="6" t="s">
        <v>191</v>
      </c>
      <c r="E225" s="6" t="s">
        <v>56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>
        <v>3024</v>
      </c>
      <c r="Y225" s="7">
        <v>0.005</v>
      </c>
      <c r="Z225" s="7">
        <v>-6.05</v>
      </c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>
        <v>-6.05</v>
      </c>
      <c r="AP225" s="7">
        <v>0</v>
      </c>
      <c r="AQ225" s="7">
        <v>0</v>
      </c>
      <c r="AR225" s="7">
        <v>0</v>
      </c>
    </row>
    <row r="226" hidden="1" outlineLevel="2" spans="1:44">
      <c r="A226" s="5">
        <v>105</v>
      </c>
      <c r="B226" s="6" t="s">
        <v>189</v>
      </c>
      <c r="C226" s="6" t="s">
        <v>190</v>
      </c>
      <c r="D226" s="6" t="s">
        <v>191</v>
      </c>
      <c r="E226" s="6" t="s">
        <v>57</v>
      </c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>
        <v>3024</v>
      </c>
      <c r="Y226" s="7">
        <v>0.005</v>
      </c>
      <c r="Z226" s="7">
        <v>-6.05</v>
      </c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>
        <v>-6.05</v>
      </c>
      <c r="AP226" s="7">
        <v>0</v>
      </c>
      <c r="AQ226" s="7">
        <v>0</v>
      </c>
      <c r="AR226" s="7">
        <v>0</v>
      </c>
    </row>
    <row r="227" hidden="1" outlineLevel="2" spans="1:44">
      <c r="A227" s="5">
        <v>106</v>
      </c>
      <c r="B227" s="6" t="s">
        <v>189</v>
      </c>
      <c r="C227" s="6" t="s">
        <v>190</v>
      </c>
      <c r="D227" s="6" t="s">
        <v>191</v>
      </c>
      <c r="E227" s="6" t="s">
        <v>32</v>
      </c>
      <c r="F227" s="7">
        <v>3024</v>
      </c>
      <c r="G227" s="7">
        <v>0.2</v>
      </c>
      <c r="H227" s="7">
        <v>604.8</v>
      </c>
      <c r="I227" s="7">
        <v>0.08</v>
      </c>
      <c r="J227" s="7">
        <v>241.92</v>
      </c>
      <c r="K227" s="7">
        <v>3024</v>
      </c>
      <c r="L227" s="7">
        <v>0.07</v>
      </c>
      <c r="M227" s="7">
        <v>211.68</v>
      </c>
      <c r="N227" s="7">
        <v>3024</v>
      </c>
      <c r="O227" s="7">
        <v>60.48</v>
      </c>
      <c r="P227" s="7">
        <v>3024</v>
      </c>
      <c r="Q227" s="7">
        <v>0.01</v>
      </c>
      <c r="R227" s="7">
        <v>30.24</v>
      </c>
      <c r="S227" s="7">
        <v>0.005</v>
      </c>
      <c r="T227" s="7">
        <v>15.12</v>
      </c>
      <c r="U227" s="7">
        <v>3024</v>
      </c>
      <c r="V227" s="7">
        <v>0.005</v>
      </c>
      <c r="W227" s="7">
        <v>15.12</v>
      </c>
      <c r="X227" s="7">
        <v>3024</v>
      </c>
      <c r="Y227" s="7">
        <v>0.005</v>
      </c>
      <c r="Z227" s="7">
        <v>15.12</v>
      </c>
      <c r="AA227" s="7"/>
      <c r="AB227" s="7"/>
      <c r="AC227" s="7"/>
      <c r="AD227" s="7"/>
      <c r="AE227" s="7"/>
      <c r="AF227" s="7"/>
      <c r="AG227" s="7"/>
      <c r="AH227" s="7">
        <v>3024</v>
      </c>
      <c r="AI227" s="7">
        <v>0.12</v>
      </c>
      <c r="AJ227" s="7">
        <v>363</v>
      </c>
      <c r="AK227" s="7">
        <v>3024</v>
      </c>
      <c r="AL227" s="7">
        <v>0.12</v>
      </c>
      <c r="AM227" s="7">
        <v>363</v>
      </c>
      <c r="AN227" s="7">
        <v>45</v>
      </c>
      <c r="AO227" s="7">
        <v>876.96</v>
      </c>
      <c r="AP227" s="7">
        <v>363</v>
      </c>
      <c r="AQ227" s="7">
        <v>317.52</v>
      </c>
      <c r="AR227" s="7">
        <v>363</v>
      </c>
    </row>
    <row r="228" outlineLevel="1" collapsed="1" spans="1:44">
      <c r="A228" s="5"/>
      <c r="B228" s="6">
        <f>SUBTOTAL(9,B225:B227)</f>
        <v>0</v>
      </c>
      <c r="C228" s="6"/>
      <c r="D228" s="4" t="s">
        <v>643</v>
      </c>
      <c r="E228" s="6"/>
      <c r="F228" s="7"/>
      <c r="G228" s="7"/>
      <c r="H228" s="7">
        <f>SUBTOTAL(9,H225:H227)</f>
        <v>604.8</v>
      </c>
      <c r="I228" s="7"/>
      <c r="J228" s="7">
        <f>SUBTOTAL(9,J225:J227)</f>
        <v>241.92</v>
      </c>
      <c r="K228" s="7"/>
      <c r="L228" s="7"/>
      <c r="M228" s="7">
        <f>SUBTOTAL(9,M225:M227)</f>
        <v>211.68</v>
      </c>
      <c r="N228" s="7"/>
      <c r="O228" s="7">
        <f>SUBTOTAL(9,O225:O227)</f>
        <v>60.48</v>
      </c>
      <c r="P228" s="7"/>
      <c r="Q228" s="7"/>
      <c r="R228" s="7">
        <f>SUBTOTAL(9,R225:R227)</f>
        <v>30.24</v>
      </c>
      <c r="S228" s="7"/>
      <c r="T228" s="7">
        <f>SUBTOTAL(9,T225:T227)</f>
        <v>15.12</v>
      </c>
      <c r="U228" s="7"/>
      <c r="V228" s="7"/>
      <c r="W228" s="7">
        <f>SUBTOTAL(9,W225:W227)</f>
        <v>15.12</v>
      </c>
      <c r="X228" s="7"/>
      <c r="Y228" s="7"/>
      <c r="Z228" s="7">
        <f>SUBTOTAL(9,Z225:Z227)</f>
        <v>3.02</v>
      </c>
      <c r="AA228" s="7">
        <f>SUBTOTAL(9,AA225:AA227)</f>
        <v>0</v>
      </c>
      <c r="AB228" s="7">
        <f>SUBTOTAL(9,AB225:AB227)</f>
        <v>0</v>
      </c>
      <c r="AC228" s="7">
        <f>SUBTOTAL(9,AC225:AC227)</f>
        <v>0</v>
      </c>
      <c r="AD228" s="7">
        <f>SUBTOTAL(9,AD225:AD227)</f>
        <v>0</v>
      </c>
      <c r="AE228" s="7">
        <f>SUBTOTAL(9,AE225:AE227)</f>
        <v>0</v>
      </c>
      <c r="AF228" s="7">
        <f>SUBTOTAL(9,AF225:AF227)</f>
        <v>0</v>
      </c>
      <c r="AG228" s="7">
        <f>SUBTOTAL(9,AG225:AG227)</f>
        <v>0</v>
      </c>
      <c r="AH228" s="7"/>
      <c r="AI228" s="7"/>
      <c r="AJ228" s="7">
        <f>SUBTOTAL(9,AJ225:AJ227)</f>
        <v>363</v>
      </c>
      <c r="AK228" s="7"/>
      <c r="AL228" s="7"/>
      <c r="AM228" s="7">
        <f>SUBTOTAL(9,AM225:AM227)</f>
        <v>363</v>
      </c>
      <c r="AN228" s="7">
        <f>SUBTOTAL(9,AN225:AN227)</f>
        <v>45</v>
      </c>
      <c r="AO228" s="7">
        <f>SUBTOTAL(9,AO225:AO227)</f>
        <v>864.86</v>
      </c>
      <c r="AP228" s="7">
        <f>SUBTOTAL(9,AP225:AP227)</f>
        <v>363</v>
      </c>
      <c r="AQ228" s="7">
        <f>SUBTOTAL(9,AQ225:AQ227)</f>
        <v>317.52</v>
      </c>
      <c r="AR228" s="7">
        <f>SUBTOTAL(9,AR225:AR227)</f>
        <v>363</v>
      </c>
    </row>
    <row r="229" hidden="1" outlineLevel="2" spans="1:44">
      <c r="A229" s="5">
        <v>170</v>
      </c>
      <c r="B229" s="6" t="s">
        <v>303</v>
      </c>
      <c r="C229" s="6" t="s">
        <v>293</v>
      </c>
      <c r="D229" s="6" t="s">
        <v>304</v>
      </c>
      <c r="E229" s="6" t="s">
        <v>32</v>
      </c>
      <c r="F229" s="7">
        <v>3000</v>
      </c>
      <c r="G229" s="7">
        <v>0.2</v>
      </c>
      <c r="H229" s="7">
        <v>600</v>
      </c>
      <c r="I229" s="7">
        <v>0.08</v>
      </c>
      <c r="J229" s="7">
        <v>240</v>
      </c>
      <c r="K229" s="7">
        <v>4563</v>
      </c>
      <c r="L229" s="7">
        <v>0.08</v>
      </c>
      <c r="M229" s="7">
        <v>365.04</v>
      </c>
      <c r="N229" s="7">
        <v>4563</v>
      </c>
      <c r="O229" s="7">
        <v>91.26</v>
      </c>
      <c r="P229" s="7">
        <v>3000</v>
      </c>
      <c r="Q229" s="7">
        <v>0.01</v>
      </c>
      <c r="R229" s="7">
        <v>30</v>
      </c>
      <c r="S229" s="7">
        <v>0.005</v>
      </c>
      <c r="T229" s="7">
        <v>15</v>
      </c>
      <c r="U229" s="7">
        <v>3000</v>
      </c>
      <c r="V229" s="7">
        <v>0.012</v>
      </c>
      <c r="W229" s="7">
        <v>36</v>
      </c>
      <c r="X229" s="7">
        <v>4563</v>
      </c>
      <c r="Y229" s="7">
        <v>0.006</v>
      </c>
      <c r="Z229" s="7">
        <v>27.38</v>
      </c>
      <c r="AA229" s="7"/>
      <c r="AB229" s="7"/>
      <c r="AC229" s="7"/>
      <c r="AD229" s="7"/>
      <c r="AE229" s="7"/>
      <c r="AF229" s="7"/>
      <c r="AG229" s="7">
        <v>5</v>
      </c>
      <c r="AH229" s="7">
        <v>3000</v>
      </c>
      <c r="AI229" s="7">
        <v>0.12</v>
      </c>
      <c r="AJ229" s="7">
        <v>360</v>
      </c>
      <c r="AK229" s="7">
        <v>3000</v>
      </c>
      <c r="AL229" s="7">
        <v>0.12</v>
      </c>
      <c r="AM229" s="7">
        <v>360</v>
      </c>
      <c r="AN229" s="7">
        <v>45</v>
      </c>
      <c r="AO229" s="7">
        <v>1063.42</v>
      </c>
      <c r="AP229" s="7">
        <v>360</v>
      </c>
      <c r="AQ229" s="7">
        <v>346.26</v>
      </c>
      <c r="AR229" s="7">
        <v>360</v>
      </c>
    </row>
    <row r="230" outlineLevel="1" collapsed="1" spans="1:44">
      <c r="A230" s="5"/>
      <c r="B230" s="6">
        <f>SUBTOTAL(9,B229)</f>
        <v>0</v>
      </c>
      <c r="C230" s="6"/>
      <c r="D230" s="4" t="s">
        <v>644</v>
      </c>
      <c r="E230" s="6"/>
      <c r="F230" s="7"/>
      <c r="G230" s="7"/>
      <c r="H230" s="7">
        <f>SUBTOTAL(9,H229)</f>
        <v>600</v>
      </c>
      <c r="I230" s="7"/>
      <c r="J230" s="7">
        <f>SUBTOTAL(9,J229)</f>
        <v>240</v>
      </c>
      <c r="K230" s="7"/>
      <c r="L230" s="7"/>
      <c r="M230" s="7">
        <f>SUBTOTAL(9,M229)</f>
        <v>365.04</v>
      </c>
      <c r="N230" s="7"/>
      <c r="O230" s="7">
        <f>SUBTOTAL(9,O229)</f>
        <v>91.26</v>
      </c>
      <c r="P230" s="7"/>
      <c r="Q230" s="7"/>
      <c r="R230" s="7">
        <f>SUBTOTAL(9,R229)</f>
        <v>30</v>
      </c>
      <c r="S230" s="7"/>
      <c r="T230" s="7">
        <f>SUBTOTAL(9,T229)</f>
        <v>15</v>
      </c>
      <c r="U230" s="7"/>
      <c r="V230" s="7"/>
      <c r="W230" s="7">
        <f>SUBTOTAL(9,W229)</f>
        <v>36</v>
      </c>
      <c r="X230" s="7"/>
      <c r="Y230" s="7"/>
      <c r="Z230" s="7">
        <f>SUBTOTAL(9,Z229)</f>
        <v>27.38</v>
      </c>
      <c r="AA230" s="7">
        <f>SUBTOTAL(9,AA229)</f>
        <v>0</v>
      </c>
      <c r="AB230" s="7">
        <f>SUBTOTAL(9,AB229)</f>
        <v>0</v>
      </c>
      <c r="AC230" s="7">
        <f>SUBTOTAL(9,AC229)</f>
        <v>0</v>
      </c>
      <c r="AD230" s="7">
        <f>SUBTOTAL(9,AD229)</f>
        <v>0</v>
      </c>
      <c r="AE230" s="7">
        <f>SUBTOTAL(9,AE229)</f>
        <v>0</v>
      </c>
      <c r="AF230" s="7">
        <f>SUBTOTAL(9,AF229)</f>
        <v>0</v>
      </c>
      <c r="AG230" s="7">
        <f>SUBTOTAL(9,AG229)</f>
        <v>5</v>
      </c>
      <c r="AH230" s="7"/>
      <c r="AI230" s="7"/>
      <c r="AJ230" s="7">
        <f>SUBTOTAL(9,AJ229)</f>
        <v>360</v>
      </c>
      <c r="AK230" s="7"/>
      <c r="AL230" s="7"/>
      <c r="AM230" s="7">
        <f>SUBTOTAL(9,AM229)</f>
        <v>360</v>
      </c>
      <c r="AN230" s="7">
        <f>SUBTOTAL(9,AN229)</f>
        <v>45</v>
      </c>
      <c r="AO230" s="7">
        <f>SUBTOTAL(9,AO229)</f>
        <v>1063.42</v>
      </c>
      <c r="AP230" s="7">
        <f>SUBTOTAL(9,AP229)</f>
        <v>360</v>
      </c>
      <c r="AQ230" s="7">
        <f>SUBTOTAL(9,AQ229)</f>
        <v>346.26</v>
      </c>
      <c r="AR230" s="7">
        <f>SUBTOTAL(9,AR229)</f>
        <v>360</v>
      </c>
    </row>
    <row r="231" hidden="1" outlineLevel="2" spans="1:44">
      <c r="A231" s="5">
        <v>179</v>
      </c>
      <c r="B231" s="6" t="s">
        <v>313</v>
      </c>
      <c r="C231" s="6" t="s">
        <v>293</v>
      </c>
      <c r="D231" s="6" t="s">
        <v>314</v>
      </c>
      <c r="E231" s="6" t="s">
        <v>32</v>
      </c>
      <c r="F231" s="7">
        <v>4757</v>
      </c>
      <c r="G231" s="7">
        <v>0.2</v>
      </c>
      <c r="H231" s="7">
        <v>951.4</v>
      </c>
      <c r="I231" s="7">
        <v>0.08</v>
      </c>
      <c r="J231" s="7">
        <v>380.56</v>
      </c>
      <c r="K231" s="7">
        <v>4757</v>
      </c>
      <c r="L231" s="7">
        <v>0.08</v>
      </c>
      <c r="M231" s="7">
        <v>380.56</v>
      </c>
      <c r="N231" s="7">
        <v>4757</v>
      </c>
      <c r="O231" s="7">
        <v>95.14</v>
      </c>
      <c r="P231" s="7">
        <v>4757</v>
      </c>
      <c r="Q231" s="7">
        <v>0.01</v>
      </c>
      <c r="R231" s="7">
        <v>47.57</v>
      </c>
      <c r="S231" s="7">
        <v>0.005</v>
      </c>
      <c r="T231" s="7">
        <v>23.79</v>
      </c>
      <c r="U231" s="7">
        <v>4757</v>
      </c>
      <c r="V231" s="7">
        <v>0.012</v>
      </c>
      <c r="W231" s="7">
        <v>57.08</v>
      </c>
      <c r="X231" s="7">
        <v>4757</v>
      </c>
      <c r="Y231" s="7">
        <v>0.006</v>
      </c>
      <c r="Z231" s="7">
        <v>28.54</v>
      </c>
      <c r="AA231" s="7"/>
      <c r="AB231" s="7"/>
      <c r="AC231" s="7"/>
      <c r="AD231" s="7"/>
      <c r="AE231" s="7"/>
      <c r="AF231" s="7"/>
      <c r="AG231" s="7">
        <v>5</v>
      </c>
      <c r="AH231" s="7">
        <v>4757</v>
      </c>
      <c r="AI231" s="7">
        <v>0.12</v>
      </c>
      <c r="AJ231" s="7">
        <v>571</v>
      </c>
      <c r="AK231" s="7">
        <v>4757</v>
      </c>
      <c r="AL231" s="7">
        <v>0.12</v>
      </c>
      <c r="AM231" s="7">
        <v>571</v>
      </c>
      <c r="AN231" s="7">
        <v>45</v>
      </c>
      <c r="AO231" s="7">
        <v>1470.15</v>
      </c>
      <c r="AP231" s="7">
        <v>571</v>
      </c>
      <c r="AQ231" s="7">
        <v>499.49</v>
      </c>
      <c r="AR231" s="7">
        <v>571</v>
      </c>
    </row>
    <row r="232" outlineLevel="1" collapsed="1" spans="1:44">
      <c r="A232" s="5"/>
      <c r="B232" s="6">
        <f>SUBTOTAL(9,B231)</f>
        <v>0</v>
      </c>
      <c r="C232" s="6"/>
      <c r="D232" s="4" t="s">
        <v>645</v>
      </c>
      <c r="E232" s="6"/>
      <c r="F232" s="7"/>
      <c r="G232" s="7"/>
      <c r="H232" s="7">
        <f>SUBTOTAL(9,H231)</f>
        <v>951.4</v>
      </c>
      <c r="I232" s="7"/>
      <c r="J232" s="7">
        <f>SUBTOTAL(9,J231)</f>
        <v>380.56</v>
      </c>
      <c r="K232" s="7"/>
      <c r="L232" s="7"/>
      <c r="M232" s="7">
        <f>SUBTOTAL(9,M231)</f>
        <v>380.56</v>
      </c>
      <c r="N232" s="7"/>
      <c r="O232" s="7">
        <f>SUBTOTAL(9,O231)</f>
        <v>95.14</v>
      </c>
      <c r="P232" s="7"/>
      <c r="Q232" s="7"/>
      <c r="R232" s="7">
        <f>SUBTOTAL(9,R231)</f>
        <v>47.57</v>
      </c>
      <c r="S232" s="7"/>
      <c r="T232" s="7">
        <f>SUBTOTAL(9,T231)</f>
        <v>23.79</v>
      </c>
      <c r="U232" s="7"/>
      <c r="V232" s="7"/>
      <c r="W232" s="7">
        <f>SUBTOTAL(9,W231)</f>
        <v>57.08</v>
      </c>
      <c r="X232" s="7"/>
      <c r="Y232" s="7"/>
      <c r="Z232" s="7">
        <f>SUBTOTAL(9,Z231)</f>
        <v>28.54</v>
      </c>
      <c r="AA232" s="7">
        <f>SUBTOTAL(9,AA231)</f>
        <v>0</v>
      </c>
      <c r="AB232" s="7">
        <f>SUBTOTAL(9,AB231)</f>
        <v>0</v>
      </c>
      <c r="AC232" s="7">
        <f>SUBTOTAL(9,AC231)</f>
        <v>0</v>
      </c>
      <c r="AD232" s="7">
        <f>SUBTOTAL(9,AD231)</f>
        <v>0</v>
      </c>
      <c r="AE232" s="7">
        <f>SUBTOTAL(9,AE231)</f>
        <v>0</v>
      </c>
      <c r="AF232" s="7">
        <f>SUBTOTAL(9,AF231)</f>
        <v>0</v>
      </c>
      <c r="AG232" s="7">
        <f>SUBTOTAL(9,AG231)</f>
        <v>5</v>
      </c>
      <c r="AH232" s="7"/>
      <c r="AI232" s="7"/>
      <c r="AJ232" s="7">
        <f>SUBTOTAL(9,AJ231)</f>
        <v>571</v>
      </c>
      <c r="AK232" s="7"/>
      <c r="AL232" s="7"/>
      <c r="AM232" s="7">
        <f>SUBTOTAL(9,AM231)</f>
        <v>571</v>
      </c>
      <c r="AN232" s="7">
        <f>SUBTOTAL(9,AN231)</f>
        <v>45</v>
      </c>
      <c r="AO232" s="7">
        <f>SUBTOTAL(9,AO231)</f>
        <v>1470.15</v>
      </c>
      <c r="AP232" s="7">
        <f>SUBTOTAL(9,AP231)</f>
        <v>571</v>
      </c>
      <c r="AQ232" s="7">
        <f>SUBTOTAL(9,AQ231)</f>
        <v>499.49</v>
      </c>
      <c r="AR232" s="7">
        <f>SUBTOTAL(9,AR231)</f>
        <v>571</v>
      </c>
    </row>
    <row r="233" hidden="1" outlineLevel="2" spans="1:44">
      <c r="A233" s="5">
        <v>43</v>
      </c>
      <c r="B233" s="6" t="s">
        <v>78</v>
      </c>
      <c r="C233" s="6" t="s">
        <v>79</v>
      </c>
      <c r="D233" s="6" t="s">
        <v>80</v>
      </c>
      <c r="E233" s="6" t="s">
        <v>32</v>
      </c>
      <c r="F233" s="7">
        <v>2500</v>
      </c>
      <c r="G233" s="7">
        <v>0.2</v>
      </c>
      <c r="H233" s="7">
        <v>500</v>
      </c>
      <c r="I233" s="7">
        <v>0.08</v>
      </c>
      <c r="J233" s="7">
        <v>200</v>
      </c>
      <c r="K233" s="7">
        <v>2500</v>
      </c>
      <c r="L233" s="7">
        <v>0.065</v>
      </c>
      <c r="M233" s="7">
        <v>162.5</v>
      </c>
      <c r="N233" s="7">
        <v>2500</v>
      </c>
      <c r="O233" s="7">
        <v>50</v>
      </c>
      <c r="P233" s="7">
        <v>2500</v>
      </c>
      <c r="Q233" s="7">
        <v>0.01</v>
      </c>
      <c r="R233" s="7">
        <v>25</v>
      </c>
      <c r="S233" s="7">
        <v>0.005</v>
      </c>
      <c r="T233" s="7">
        <v>12.5</v>
      </c>
      <c r="U233" s="7">
        <v>2500</v>
      </c>
      <c r="V233" s="7">
        <v>0.012</v>
      </c>
      <c r="W233" s="7">
        <v>30</v>
      </c>
      <c r="X233" s="7">
        <v>2500</v>
      </c>
      <c r="Y233" s="7">
        <v>0.005</v>
      </c>
      <c r="Z233" s="7">
        <v>12.5</v>
      </c>
      <c r="AA233" s="7"/>
      <c r="AB233" s="7"/>
      <c r="AC233" s="7"/>
      <c r="AD233" s="7"/>
      <c r="AE233" s="7"/>
      <c r="AF233" s="7"/>
      <c r="AG233" s="7">
        <v>8</v>
      </c>
      <c r="AH233" s="7">
        <v>2500</v>
      </c>
      <c r="AI233" s="7">
        <v>0.1</v>
      </c>
      <c r="AJ233" s="7">
        <v>250</v>
      </c>
      <c r="AK233" s="7">
        <v>2500</v>
      </c>
      <c r="AL233" s="7">
        <v>0.1</v>
      </c>
      <c r="AM233" s="7">
        <v>250</v>
      </c>
      <c r="AN233" s="7">
        <v>45</v>
      </c>
      <c r="AO233" s="7">
        <v>738</v>
      </c>
      <c r="AP233" s="7">
        <v>250</v>
      </c>
      <c r="AQ233" s="7">
        <v>262.5</v>
      </c>
      <c r="AR233" s="7">
        <v>250</v>
      </c>
    </row>
    <row r="234" outlineLevel="1" collapsed="1" spans="1:44">
      <c r="A234" s="5"/>
      <c r="B234" s="6">
        <f>SUBTOTAL(9,B233)</f>
        <v>0</v>
      </c>
      <c r="C234" s="6"/>
      <c r="D234" s="4" t="s">
        <v>646</v>
      </c>
      <c r="E234" s="6"/>
      <c r="F234" s="7"/>
      <c r="G234" s="7"/>
      <c r="H234" s="7">
        <f>SUBTOTAL(9,H233)</f>
        <v>500</v>
      </c>
      <c r="I234" s="7"/>
      <c r="J234" s="7">
        <f>SUBTOTAL(9,J233)</f>
        <v>200</v>
      </c>
      <c r="K234" s="7"/>
      <c r="L234" s="7"/>
      <c r="M234" s="7">
        <f>SUBTOTAL(9,M233)</f>
        <v>162.5</v>
      </c>
      <c r="N234" s="7"/>
      <c r="O234" s="7">
        <f>SUBTOTAL(9,O233)</f>
        <v>50</v>
      </c>
      <c r="P234" s="7"/>
      <c r="Q234" s="7"/>
      <c r="R234" s="7">
        <f>SUBTOTAL(9,R233)</f>
        <v>25</v>
      </c>
      <c r="S234" s="7"/>
      <c r="T234" s="7">
        <f>SUBTOTAL(9,T233)</f>
        <v>12.5</v>
      </c>
      <c r="U234" s="7"/>
      <c r="V234" s="7"/>
      <c r="W234" s="7">
        <f>SUBTOTAL(9,W233)</f>
        <v>30</v>
      </c>
      <c r="X234" s="7"/>
      <c r="Y234" s="7"/>
      <c r="Z234" s="7">
        <f>SUBTOTAL(9,Z233)</f>
        <v>12.5</v>
      </c>
      <c r="AA234" s="7">
        <f>SUBTOTAL(9,AA233)</f>
        <v>0</v>
      </c>
      <c r="AB234" s="7">
        <f>SUBTOTAL(9,AB233)</f>
        <v>0</v>
      </c>
      <c r="AC234" s="7">
        <f>SUBTOTAL(9,AC233)</f>
        <v>0</v>
      </c>
      <c r="AD234" s="7">
        <f>SUBTOTAL(9,AD233)</f>
        <v>0</v>
      </c>
      <c r="AE234" s="7">
        <f>SUBTOTAL(9,AE233)</f>
        <v>0</v>
      </c>
      <c r="AF234" s="7">
        <f>SUBTOTAL(9,AF233)</f>
        <v>0</v>
      </c>
      <c r="AG234" s="7">
        <f>SUBTOTAL(9,AG233)</f>
        <v>8</v>
      </c>
      <c r="AH234" s="7"/>
      <c r="AI234" s="7"/>
      <c r="AJ234" s="7">
        <f>SUBTOTAL(9,AJ233)</f>
        <v>250</v>
      </c>
      <c r="AK234" s="7"/>
      <c r="AL234" s="7"/>
      <c r="AM234" s="7">
        <f>SUBTOTAL(9,AM233)</f>
        <v>250</v>
      </c>
      <c r="AN234" s="7">
        <f>SUBTOTAL(9,AN233)</f>
        <v>45</v>
      </c>
      <c r="AO234" s="7">
        <f>SUBTOTAL(9,AO233)</f>
        <v>738</v>
      </c>
      <c r="AP234" s="7">
        <f>SUBTOTAL(9,AP233)</f>
        <v>250</v>
      </c>
      <c r="AQ234" s="7">
        <f>SUBTOTAL(9,AQ233)</f>
        <v>262.5</v>
      </c>
      <c r="AR234" s="7">
        <f>SUBTOTAL(9,AR233)</f>
        <v>250</v>
      </c>
    </row>
    <row r="235" hidden="1" outlineLevel="2" spans="1:44">
      <c r="A235" s="5">
        <v>139</v>
      </c>
      <c r="B235" s="6" t="s">
        <v>246</v>
      </c>
      <c r="C235" s="6" t="s">
        <v>236</v>
      </c>
      <c r="D235" s="6" t="s">
        <v>247</v>
      </c>
      <c r="E235" s="6" t="s">
        <v>32</v>
      </c>
      <c r="F235" s="7">
        <v>3366</v>
      </c>
      <c r="G235" s="7">
        <v>0.18</v>
      </c>
      <c r="H235" s="7">
        <v>605.88</v>
      </c>
      <c r="I235" s="7">
        <v>0.08</v>
      </c>
      <c r="J235" s="7">
        <v>269.28</v>
      </c>
      <c r="K235" s="7">
        <v>3366</v>
      </c>
      <c r="L235" s="7">
        <v>0.09</v>
      </c>
      <c r="M235" s="7">
        <v>302.94</v>
      </c>
      <c r="N235" s="7">
        <v>3366</v>
      </c>
      <c r="O235" s="7">
        <v>67.32</v>
      </c>
      <c r="P235" s="7">
        <v>3366</v>
      </c>
      <c r="Q235" s="7">
        <v>0.01</v>
      </c>
      <c r="R235" s="7">
        <v>33.66</v>
      </c>
      <c r="S235" s="7">
        <v>0.005</v>
      </c>
      <c r="T235" s="7">
        <v>16.83</v>
      </c>
      <c r="U235" s="7">
        <v>3366</v>
      </c>
      <c r="V235" s="7">
        <v>0.007</v>
      </c>
      <c r="W235" s="7">
        <v>23.56</v>
      </c>
      <c r="X235" s="7">
        <v>3366</v>
      </c>
      <c r="Y235" s="7">
        <v>0.01</v>
      </c>
      <c r="Z235" s="7">
        <v>33.66</v>
      </c>
      <c r="AA235" s="7"/>
      <c r="AB235" s="7"/>
      <c r="AC235" s="7"/>
      <c r="AD235" s="7"/>
      <c r="AE235" s="7"/>
      <c r="AF235" s="7"/>
      <c r="AG235" s="7"/>
      <c r="AH235" s="7">
        <v>5437</v>
      </c>
      <c r="AI235" s="7">
        <v>0.1</v>
      </c>
      <c r="AJ235" s="7">
        <v>544</v>
      </c>
      <c r="AK235" s="7">
        <v>5437</v>
      </c>
      <c r="AL235" s="7">
        <v>0.1</v>
      </c>
      <c r="AM235" s="7">
        <v>544</v>
      </c>
      <c r="AN235" s="7">
        <v>45</v>
      </c>
      <c r="AO235" s="7">
        <v>999.7</v>
      </c>
      <c r="AP235" s="7">
        <v>544</v>
      </c>
      <c r="AQ235" s="7">
        <v>353.43</v>
      </c>
      <c r="AR235" s="7">
        <v>544</v>
      </c>
    </row>
    <row r="236" outlineLevel="1" collapsed="1" spans="1:44">
      <c r="A236" s="5"/>
      <c r="B236" s="6">
        <f>SUBTOTAL(9,B235)</f>
        <v>0</v>
      </c>
      <c r="C236" s="6"/>
      <c r="D236" s="4" t="s">
        <v>647</v>
      </c>
      <c r="E236" s="6"/>
      <c r="F236" s="7"/>
      <c r="G236" s="7"/>
      <c r="H236" s="7">
        <f>SUBTOTAL(9,H235)</f>
        <v>605.88</v>
      </c>
      <c r="I236" s="7"/>
      <c r="J236" s="7">
        <f>SUBTOTAL(9,J235)</f>
        <v>269.28</v>
      </c>
      <c r="K236" s="7"/>
      <c r="L236" s="7"/>
      <c r="M236" s="7">
        <f>SUBTOTAL(9,M235)</f>
        <v>302.94</v>
      </c>
      <c r="N236" s="7"/>
      <c r="O236" s="7">
        <f>SUBTOTAL(9,O235)</f>
        <v>67.32</v>
      </c>
      <c r="P236" s="7"/>
      <c r="Q236" s="7"/>
      <c r="R236" s="7">
        <f>SUBTOTAL(9,R235)</f>
        <v>33.66</v>
      </c>
      <c r="S236" s="7"/>
      <c r="T236" s="7">
        <f>SUBTOTAL(9,T235)</f>
        <v>16.83</v>
      </c>
      <c r="U236" s="7"/>
      <c r="V236" s="7"/>
      <c r="W236" s="7">
        <f>SUBTOTAL(9,W235)</f>
        <v>23.56</v>
      </c>
      <c r="X236" s="7"/>
      <c r="Y236" s="7"/>
      <c r="Z236" s="7">
        <f>SUBTOTAL(9,Z235)</f>
        <v>33.66</v>
      </c>
      <c r="AA236" s="7">
        <f>SUBTOTAL(9,AA235)</f>
        <v>0</v>
      </c>
      <c r="AB236" s="7">
        <f>SUBTOTAL(9,AB235)</f>
        <v>0</v>
      </c>
      <c r="AC236" s="7">
        <f>SUBTOTAL(9,AC235)</f>
        <v>0</v>
      </c>
      <c r="AD236" s="7">
        <f>SUBTOTAL(9,AD235)</f>
        <v>0</v>
      </c>
      <c r="AE236" s="7">
        <f>SUBTOTAL(9,AE235)</f>
        <v>0</v>
      </c>
      <c r="AF236" s="7">
        <f>SUBTOTAL(9,AF235)</f>
        <v>0</v>
      </c>
      <c r="AG236" s="7">
        <f>SUBTOTAL(9,AG235)</f>
        <v>0</v>
      </c>
      <c r="AH236" s="7"/>
      <c r="AI236" s="7"/>
      <c r="AJ236" s="7">
        <f>SUBTOTAL(9,AJ235)</f>
        <v>544</v>
      </c>
      <c r="AK236" s="7"/>
      <c r="AL236" s="7"/>
      <c r="AM236" s="7">
        <f>SUBTOTAL(9,AM235)</f>
        <v>544</v>
      </c>
      <c r="AN236" s="7">
        <f>SUBTOTAL(9,AN235)</f>
        <v>45</v>
      </c>
      <c r="AO236" s="7">
        <f>SUBTOTAL(9,AO235)</f>
        <v>999.7</v>
      </c>
      <c r="AP236" s="7">
        <f>SUBTOTAL(9,AP235)</f>
        <v>544</v>
      </c>
      <c r="AQ236" s="7">
        <f>SUBTOTAL(9,AQ235)</f>
        <v>353.43</v>
      </c>
      <c r="AR236" s="7">
        <f>SUBTOTAL(9,AR235)</f>
        <v>544</v>
      </c>
    </row>
    <row r="237" hidden="1" outlineLevel="2" spans="1:44">
      <c r="A237" s="5">
        <v>53</v>
      </c>
      <c r="B237" s="6" t="s">
        <v>97</v>
      </c>
      <c r="C237" s="6" t="s">
        <v>85</v>
      </c>
      <c r="D237" s="6" t="s">
        <v>98</v>
      </c>
      <c r="E237" s="6" t="s">
        <v>32</v>
      </c>
      <c r="F237" s="7">
        <v>4546</v>
      </c>
      <c r="G237" s="7">
        <v>0.18</v>
      </c>
      <c r="H237" s="7">
        <v>818.28</v>
      </c>
      <c r="I237" s="7">
        <v>0.08</v>
      </c>
      <c r="J237" s="7">
        <v>363.68</v>
      </c>
      <c r="K237" s="7">
        <v>4546</v>
      </c>
      <c r="L237" s="7">
        <v>0.08</v>
      </c>
      <c r="M237" s="7">
        <v>363.68</v>
      </c>
      <c r="N237" s="7">
        <v>4546</v>
      </c>
      <c r="O237" s="7">
        <v>90.92</v>
      </c>
      <c r="P237" s="7">
        <v>4546</v>
      </c>
      <c r="Q237" s="7">
        <v>0.01</v>
      </c>
      <c r="R237" s="7">
        <v>45.46</v>
      </c>
      <c r="S237" s="7">
        <v>0.005</v>
      </c>
      <c r="T237" s="7">
        <v>22.73</v>
      </c>
      <c r="U237" s="7">
        <v>4546</v>
      </c>
      <c r="V237" s="7">
        <v>0.003</v>
      </c>
      <c r="W237" s="7">
        <v>13.64</v>
      </c>
      <c r="X237" s="7">
        <v>4546</v>
      </c>
      <c r="Y237" s="7">
        <v>0.002</v>
      </c>
      <c r="Z237" s="7">
        <v>9.09</v>
      </c>
      <c r="AA237" s="7"/>
      <c r="AB237" s="7"/>
      <c r="AC237" s="7">
        <v>106.02</v>
      </c>
      <c r="AD237" s="7"/>
      <c r="AE237" s="7"/>
      <c r="AF237" s="7"/>
      <c r="AG237" s="7"/>
      <c r="AH237" s="7">
        <v>4546</v>
      </c>
      <c r="AI237" s="7">
        <v>0.1</v>
      </c>
      <c r="AJ237" s="7">
        <v>454.6</v>
      </c>
      <c r="AK237" s="7">
        <v>4546</v>
      </c>
      <c r="AL237" s="7">
        <v>0.1</v>
      </c>
      <c r="AM237" s="7">
        <v>454.6</v>
      </c>
      <c r="AN237" s="7">
        <v>45</v>
      </c>
      <c r="AO237" s="7">
        <v>1356.17</v>
      </c>
      <c r="AP237" s="7">
        <v>454.6</v>
      </c>
      <c r="AQ237" s="7">
        <v>477.33</v>
      </c>
      <c r="AR237" s="7">
        <v>454.6</v>
      </c>
    </row>
    <row r="238" outlineLevel="1" collapsed="1" spans="1:44">
      <c r="A238" s="5"/>
      <c r="B238" s="6">
        <f>SUBTOTAL(9,B237)</f>
        <v>0</v>
      </c>
      <c r="C238" s="6"/>
      <c r="D238" s="4" t="s">
        <v>648</v>
      </c>
      <c r="E238" s="6"/>
      <c r="F238" s="7"/>
      <c r="G238" s="7"/>
      <c r="H238" s="7">
        <f>SUBTOTAL(9,H237)</f>
        <v>818.28</v>
      </c>
      <c r="I238" s="7"/>
      <c r="J238" s="7">
        <f>SUBTOTAL(9,J237)</f>
        <v>363.68</v>
      </c>
      <c r="K238" s="7"/>
      <c r="L238" s="7"/>
      <c r="M238" s="7">
        <f>SUBTOTAL(9,M237)</f>
        <v>363.68</v>
      </c>
      <c r="N238" s="7"/>
      <c r="O238" s="7">
        <f>SUBTOTAL(9,O237)</f>
        <v>90.92</v>
      </c>
      <c r="P238" s="7"/>
      <c r="Q238" s="7"/>
      <c r="R238" s="7">
        <f>SUBTOTAL(9,R237)</f>
        <v>45.46</v>
      </c>
      <c r="S238" s="7"/>
      <c r="T238" s="7">
        <f>SUBTOTAL(9,T237)</f>
        <v>22.73</v>
      </c>
      <c r="U238" s="7"/>
      <c r="V238" s="7"/>
      <c r="W238" s="7">
        <f>SUBTOTAL(9,W237)</f>
        <v>13.64</v>
      </c>
      <c r="X238" s="7"/>
      <c r="Y238" s="7"/>
      <c r="Z238" s="7">
        <f>SUBTOTAL(9,Z237)</f>
        <v>9.09</v>
      </c>
      <c r="AA238" s="7">
        <f>SUBTOTAL(9,AA237)</f>
        <v>0</v>
      </c>
      <c r="AB238" s="7">
        <f>SUBTOTAL(9,AB237)</f>
        <v>0</v>
      </c>
      <c r="AC238" s="7">
        <f>SUBTOTAL(9,AC237)</f>
        <v>106.02</v>
      </c>
      <c r="AD238" s="7">
        <f>SUBTOTAL(9,AD237)</f>
        <v>0</v>
      </c>
      <c r="AE238" s="7">
        <f>SUBTOTAL(9,AE237)</f>
        <v>0</v>
      </c>
      <c r="AF238" s="7">
        <f>SUBTOTAL(9,AF237)</f>
        <v>0</v>
      </c>
      <c r="AG238" s="7">
        <f>SUBTOTAL(9,AG237)</f>
        <v>0</v>
      </c>
      <c r="AH238" s="7"/>
      <c r="AI238" s="7"/>
      <c r="AJ238" s="7">
        <f>SUBTOTAL(9,AJ237)</f>
        <v>454.6</v>
      </c>
      <c r="AK238" s="7"/>
      <c r="AL238" s="7"/>
      <c r="AM238" s="7">
        <f>SUBTOTAL(9,AM237)</f>
        <v>454.6</v>
      </c>
      <c r="AN238" s="7">
        <f>SUBTOTAL(9,AN237)</f>
        <v>45</v>
      </c>
      <c r="AO238" s="7">
        <f>SUBTOTAL(9,AO237)</f>
        <v>1356.17</v>
      </c>
      <c r="AP238" s="7">
        <f>SUBTOTAL(9,AP237)</f>
        <v>454.6</v>
      </c>
      <c r="AQ238" s="7">
        <f>SUBTOTAL(9,AQ237)</f>
        <v>477.33</v>
      </c>
      <c r="AR238" s="7">
        <f>SUBTOTAL(9,AR237)</f>
        <v>454.6</v>
      </c>
    </row>
    <row r="239" hidden="1" outlineLevel="2" spans="1:44">
      <c r="A239" s="5">
        <v>89</v>
      </c>
      <c r="B239" s="6" t="s">
        <v>161</v>
      </c>
      <c r="C239" s="6" t="s">
        <v>162</v>
      </c>
      <c r="D239" s="6" t="s">
        <v>163</v>
      </c>
      <c r="E239" s="6" t="s">
        <v>56</v>
      </c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>
        <v>2500</v>
      </c>
      <c r="Y239" s="7">
        <v>0.005</v>
      </c>
      <c r="Z239" s="7">
        <v>-7.5</v>
      </c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>
        <v>-7.5</v>
      </c>
      <c r="AP239" s="7">
        <v>0</v>
      </c>
      <c r="AQ239" s="7">
        <v>0</v>
      </c>
      <c r="AR239" s="7">
        <v>0</v>
      </c>
    </row>
    <row r="240" hidden="1" outlineLevel="2" spans="1:44">
      <c r="A240" s="5">
        <v>90</v>
      </c>
      <c r="B240" s="6" t="s">
        <v>161</v>
      </c>
      <c r="C240" s="6" t="s">
        <v>162</v>
      </c>
      <c r="D240" s="6" t="s">
        <v>163</v>
      </c>
      <c r="E240" s="6" t="s">
        <v>57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>
        <v>2500</v>
      </c>
      <c r="Y240" s="7">
        <v>0.005</v>
      </c>
      <c r="Z240" s="7">
        <v>-7.5</v>
      </c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>
        <v>-7.5</v>
      </c>
      <c r="AP240" s="7">
        <v>0</v>
      </c>
      <c r="AQ240" s="7">
        <v>0</v>
      </c>
      <c r="AR240" s="7">
        <v>0</v>
      </c>
    </row>
    <row r="241" hidden="1" outlineLevel="2" spans="1:44">
      <c r="A241" s="5">
        <v>91</v>
      </c>
      <c r="B241" s="6" t="s">
        <v>161</v>
      </c>
      <c r="C241" s="6" t="s">
        <v>162</v>
      </c>
      <c r="D241" s="6" t="s">
        <v>163</v>
      </c>
      <c r="E241" s="6" t="s">
        <v>32</v>
      </c>
      <c r="F241" s="7">
        <v>2500</v>
      </c>
      <c r="G241" s="7">
        <v>0.2</v>
      </c>
      <c r="H241" s="7">
        <v>500</v>
      </c>
      <c r="I241" s="7">
        <v>0.08</v>
      </c>
      <c r="J241" s="7">
        <v>200</v>
      </c>
      <c r="K241" s="7">
        <v>2500</v>
      </c>
      <c r="L241" s="7">
        <v>0.07</v>
      </c>
      <c r="M241" s="7">
        <v>175</v>
      </c>
      <c r="N241" s="7">
        <v>2500</v>
      </c>
      <c r="O241" s="7">
        <v>50</v>
      </c>
      <c r="P241" s="7">
        <v>2500</v>
      </c>
      <c r="Q241" s="7">
        <v>0.01</v>
      </c>
      <c r="R241" s="7">
        <v>25</v>
      </c>
      <c r="S241" s="7">
        <v>0.005</v>
      </c>
      <c r="T241" s="7">
        <v>12.5</v>
      </c>
      <c r="U241" s="7">
        <v>2500</v>
      </c>
      <c r="V241" s="7">
        <v>0.012</v>
      </c>
      <c r="W241" s="7">
        <v>30</v>
      </c>
      <c r="X241" s="7">
        <v>2500</v>
      </c>
      <c r="Y241" s="7">
        <v>0.005</v>
      </c>
      <c r="Z241" s="7">
        <v>12.5</v>
      </c>
      <c r="AA241" s="7">
        <v>3.5</v>
      </c>
      <c r="AB241" s="7">
        <v>0</v>
      </c>
      <c r="AC241" s="7"/>
      <c r="AD241" s="7"/>
      <c r="AE241" s="7"/>
      <c r="AF241" s="7"/>
      <c r="AG241" s="7">
        <v>6</v>
      </c>
      <c r="AH241" s="7">
        <v>2500</v>
      </c>
      <c r="AI241" s="7">
        <v>0.12</v>
      </c>
      <c r="AJ241" s="7">
        <v>300</v>
      </c>
      <c r="AK241" s="7">
        <v>2500</v>
      </c>
      <c r="AL241" s="7">
        <v>0.12</v>
      </c>
      <c r="AM241" s="7">
        <v>300</v>
      </c>
      <c r="AN241" s="7">
        <v>45</v>
      </c>
      <c r="AO241" s="7">
        <v>752</v>
      </c>
      <c r="AP241" s="7">
        <v>300</v>
      </c>
      <c r="AQ241" s="7">
        <v>262.5</v>
      </c>
      <c r="AR241" s="7">
        <v>300</v>
      </c>
    </row>
    <row r="242" outlineLevel="1" collapsed="1" spans="1:44">
      <c r="A242" s="5"/>
      <c r="B242" s="6">
        <f>SUBTOTAL(9,B239:B241)</f>
        <v>0</v>
      </c>
      <c r="C242" s="6"/>
      <c r="D242" s="4" t="s">
        <v>649</v>
      </c>
      <c r="E242" s="6"/>
      <c r="F242" s="7"/>
      <c r="G242" s="7"/>
      <c r="H242" s="7">
        <f>SUBTOTAL(9,H239:H241)</f>
        <v>500</v>
      </c>
      <c r="I242" s="7"/>
      <c r="J242" s="7">
        <f>SUBTOTAL(9,J239:J241)</f>
        <v>200</v>
      </c>
      <c r="K242" s="7"/>
      <c r="L242" s="7"/>
      <c r="M242" s="7">
        <f>SUBTOTAL(9,M239:M241)</f>
        <v>175</v>
      </c>
      <c r="N242" s="7"/>
      <c r="O242" s="7">
        <f>SUBTOTAL(9,O239:O241)</f>
        <v>50</v>
      </c>
      <c r="P242" s="7"/>
      <c r="Q242" s="7"/>
      <c r="R242" s="7">
        <f>SUBTOTAL(9,R239:R241)</f>
        <v>25</v>
      </c>
      <c r="S242" s="7"/>
      <c r="T242" s="7">
        <f>SUBTOTAL(9,T239:T241)</f>
        <v>12.5</v>
      </c>
      <c r="U242" s="7"/>
      <c r="V242" s="7"/>
      <c r="W242" s="7">
        <f>SUBTOTAL(9,W239:W241)</f>
        <v>30</v>
      </c>
      <c r="X242" s="7"/>
      <c r="Y242" s="7"/>
      <c r="Z242" s="7">
        <f>SUBTOTAL(9,Z239:Z241)</f>
        <v>-2.5</v>
      </c>
      <c r="AA242" s="7">
        <f>SUBTOTAL(9,AA239:AA241)</f>
        <v>3.5</v>
      </c>
      <c r="AB242" s="7">
        <f>SUBTOTAL(9,AB239:AB241)</f>
        <v>0</v>
      </c>
      <c r="AC242" s="7">
        <f>SUBTOTAL(9,AC239:AC241)</f>
        <v>0</v>
      </c>
      <c r="AD242" s="7">
        <f>SUBTOTAL(9,AD239:AD241)</f>
        <v>0</v>
      </c>
      <c r="AE242" s="7">
        <f>SUBTOTAL(9,AE239:AE241)</f>
        <v>0</v>
      </c>
      <c r="AF242" s="7">
        <f>SUBTOTAL(9,AF239:AF241)</f>
        <v>0</v>
      </c>
      <c r="AG242" s="7">
        <f>SUBTOTAL(9,AG239:AG241)</f>
        <v>6</v>
      </c>
      <c r="AH242" s="7"/>
      <c r="AI242" s="7"/>
      <c r="AJ242" s="7">
        <f>SUBTOTAL(9,AJ239:AJ241)</f>
        <v>300</v>
      </c>
      <c r="AK242" s="7"/>
      <c r="AL242" s="7"/>
      <c r="AM242" s="7">
        <f>SUBTOTAL(9,AM239:AM241)</f>
        <v>300</v>
      </c>
      <c r="AN242" s="7">
        <f>SUBTOTAL(9,AN239:AN241)</f>
        <v>45</v>
      </c>
      <c r="AO242" s="7">
        <f>SUBTOTAL(9,AO239:AO241)</f>
        <v>737</v>
      </c>
      <c r="AP242" s="7">
        <f>SUBTOTAL(9,AP239:AP241)</f>
        <v>300</v>
      </c>
      <c r="AQ242" s="7">
        <f>SUBTOTAL(9,AQ239:AQ241)</f>
        <v>262.5</v>
      </c>
      <c r="AR242" s="7">
        <f>SUBTOTAL(9,AR239:AR241)</f>
        <v>300</v>
      </c>
    </row>
    <row r="243" hidden="1" outlineLevel="2" spans="1:44">
      <c r="A243" s="5">
        <v>4</v>
      </c>
      <c r="B243" s="6" t="s">
        <v>38</v>
      </c>
      <c r="C243" s="6" t="s">
        <v>36</v>
      </c>
      <c r="D243" s="6" t="s">
        <v>39</v>
      </c>
      <c r="E243" s="6" t="s">
        <v>32</v>
      </c>
      <c r="F243" s="7">
        <v>3746</v>
      </c>
      <c r="G243" s="7">
        <v>0.2</v>
      </c>
      <c r="H243" s="7">
        <v>749.2</v>
      </c>
      <c r="I243" s="7">
        <v>0.08</v>
      </c>
      <c r="J243" s="7">
        <v>299.68</v>
      </c>
      <c r="K243" s="7">
        <v>3746</v>
      </c>
      <c r="L243" s="7">
        <v>0.07</v>
      </c>
      <c r="M243" s="7">
        <v>262.22</v>
      </c>
      <c r="N243" s="7">
        <v>3746</v>
      </c>
      <c r="O243" s="7">
        <v>74.92</v>
      </c>
      <c r="P243" s="7">
        <v>3746</v>
      </c>
      <c r="Q243" s="7">
        <v>0.01</v>
      </c>
      <c r="R243" s="7">
        <v>37.46</v>
      </c>
      <c r="S243" s="7">
        <v>0.005</v>
      </c>
      <c r="T243" s="7">
        <v>18.73</v>
      </c>
      <c r="U243" s="7">
        <v>3746</v>
      </c>
      <c r="V243" s="7">
        <v>0.0025</v>
      </c>
      <c r="W243" s="7">
        <v>9.37</v>
      </c>
      <c r="X243" s="7">
        <v>3746</v>
      </c>
      <c r="Y243" s="7">
        <v>0.004</v>
      </c>
      <c r="Z243" s="7">
        <v>14.98</v>
      </c>
      <c r="AA243" s="7"/>
      <c r="AB243" s="7"/>
      <c r="AC243" s="7"/>
      <c r="AD243" s="7"/>
      <c r="AE243" s="7"/>
      <c r="AF243" s="7"/>
      <c r="AG243" s="7"/>
      <c r="AH243" s="7">
        <v>3746</v>
      </c>
      <c r="AI243" s="7">
        <v>0.12</v>
      </c>
      <c r="AJ243" s="7">
        <v>450</v>
      </c>
      <c r="AK243" s="7">
        <v>3746</v>
      </c>
      <c r="AL243" s="7">
        <v>0.12</v>
      </c>
      <c r="AM243" s="7">
        <v>450</v>
      </c>
      <c r="AN243" s="7">
        <v>45</v>
      </c>
      <c r="AO243" s="7">
        <v>1073.23</v>
      </c>
      <c r="AP243" s="7">
        <v>450</v>
      </c>
      <c r="AQ243" s="7">
        <v>393.33</v>
      </c>
      <c r="AR243" s="7">
        <v>450</v>
      </c>
    </row>
    <row r="244" outlineLevel="1" collapsed="1" spans="1:44">
      <c r="A244" s="5"/>
      <c r="B244" s="6">
        <f>SUBTOTAL(9,B243)</f>
        <v>0</v>
      </c>
      <c r="C244" s="6"/>
      <c r="D244" s="4" t="s">
        <v>650</v>
      </c>
      <c r="E244" s="6"/>
      <c r="F244" s="7"/>
      <c r="G244" s="7"/>
      <c r="H244" s="7">
        <f>SUBTOTAL(9,H243)</f>
        <v>749.2</v>
      </c>
      <c r="I244" s="7"/>
      <c r="J244" s="7">
        <f>SUBTOTAL(9,J243)</f>
        <v>299.68</v>
      </c>
      <c r="K244" s="7"/>
      <c r="L244" s="7"/>
      <c r="M244" s="7">
        <f>SUBTOTAL(9,M243)</f>
        <v>262.22</v>
      </c>
      <c r="N244" s="7"/>
      <c r="O244" s="7">
        <f>SUBTOTAL(9,O243)</f>
        <v>74.92</v>
      </c>
      <c r="P244" s="7"/>
      <c r="Q244" s="7"/>
      <c r="R244" s="7">
        <f>SUBTOTAL(9,R243)</f>
        <v>37.46</v>
      </c>
      <c r="S244" s="7"/>
      <c r="T244" s="7">
        <f>SUBTOTAL(9,T243)</f>
        <v>18.73</v>
      </c>
      <c r="U244" s="7"/>
      <c r="V244" s="7"/>
      <c r="W244" s="7">
        <f>SUBTOTAL(9,W243)</f>
        <v>9.37</v>
      </c>
      <c r="X244" s="7"/>
      <c r="Y244" s="7"/>
      <c r="Z244" s="7">
        <f>SUBTOTAL(9,Z243)</f>
        <v>14.98</v>
      </c>
      <c r="AA244" s="7">
        <f>SUBTOTAL(9,AA243)</f>
        <v>0</v>
      </c>
      <c r="AB244" s="7">
        <f>SUBTOTAL(9,AB243)</f>
        <v>0</v>
      </c>
      <c r="AC244" s="7">
        <f>SUBTOTAL(9,AC243)</f>
        <v>0</v>
      </c>
      <c r="AD244" s="7">
        <f>SUBTOTAL(9,AD243)</f>
        <v>0</v>
      </c>
      <c r="AE244" s="7">
        <f>SUBTOTAL(9,AE243)</f>
        <v>0</v>
      </c>
      <c r="AF244" s="7">
        <f>SUBTOTAL(9,AF243)</f>
        <v>0</v>
      </c>
      <c r="AG244" s="7">
        <f>SUBTOTAL(9,AG243)</f>
        <v>0</v>
      </c>
      <c r="AH244" s="7"/>
      <c r="AI244" s="7"/>
      <c r="AJ244" s="7">
        <f>SUBTOTAL(9,AJ243)</f>
        <v>450</v>
      </c>
      <c r="AK244" s="7"/>
      <c r="AL244" s="7"/>
      <c r="AM244" s="7">
        <f>SUBTOTAL(9,AM243)</f>
        <v>450</v>
      </c>
      <c r="AN244" s="7">
        <f>SUBTOTAL(9,AN243)</f>
        <v>45</v>
      </c>
      <c r="AO244" s="7">
        <f>SUBTOTAL(9,AO243)</f>
        <v>1073.23</v>
      </c>
      <c r="AP244" s="7">
        <f>SUBTOTAL(9,AP243)</f>
        <v>450</v>
      </c>
      <c r="AQ244" s="7">
        <f>SUBTOTAL(9,AQ243)</f>
        <v>393.33</v>
      </c>
      <c r="AR244" s="7">
        <f>SUBTOTAL(9,AR243)</f>
        <v>450</v>
      </c>
    </row>
    <row r="245" hidden="1" outlineLevel="2" spans="1:44">
      <c r="A245" s="5">
        <v>414</v>
      </c>
      <c r="B245" s="6" t="s">
        <v>514</v>
      </c>
      <c r="C245" s="6" t="s">
        <v>510</v>
      </c>
      <c r="D245" s="6" t="s">
        <v>515</v>
      </c>
      <c r="E245" s="6" t="s">
        <v>32</v>
      </c>
      <c r="F245" s="7">
        <v>3317</v>
      </c>
      <c r="G245" s="7">
        <v>0.2</v>
      </c>
      <c r="H245" s="7">
        <v>663.4</v>
      </c>
      <c r="I245" s="7">
        <v>0.08</v>
      </c>
      <c r="J245" s="7">
        <v>265.36</v>
      </c>
      <c r="K245" s="7">
        <v>3317</v>
      </c>
      <c r="L245" s="7">
        <v>0.07</v>
      </c>
      <c r="M245" s="7">
        <v>232.19</v>
      </c>
      <c r="N245" s="7">
        <v>3317</v>
      </c>
      <c r="O245" s="7">
        <v>66.34</v>
      </c>
      <c r="P245" s="7">
        <v>3317</v>
      </c>
      <c r="Q245" s="7">
        <v>0.015</v>
      </c>
      <c r="R245" s="7">
        <v>49.76</v>
      </c>
      <c r="S245" s="7">
        <v>0</v>
      </c>
      <c r="T245" s="7">
        <v>0</v>
      </c>
      <c r="U245" s="7">
        <v>3317</v>
      </c>
      <c r="V245" s="7">
        <v>0.005</v>
      </c>
      <c r="W245" s="7">
        <v>16.59</v>
      </c>
      <c r="X245" s="7">
        <v>3317</v>
      </c>
      <c r="Y245" s="7">
        <v>0.007</v>
      </c>
      <c r="Z245" s="7">
        <v>23.22</v>
      </c>
      <c r="AA245" s="7">
        <v>0</v>
      </c>
      <c r="AB245" s="7">
        <v>100</v>
      </c>
      <c r="AC245" s="7"/>
      <c r="AD245" s="7"/>
      <c r="AE245" s="7"/>
      <c r="AF245" s="7"/>
      <c r="AG245" s="7"/>
      <c r="AH245" s="7">
        <v>3317</v>
      </c>
      <c r="AI245" s="7">
        <v>0.1</v>
      </c>
      <c r="AJ245" s="7">
        <v>332</v>
      </c>
      <c r="AK245" s="7">
        <v>3317</v>
      </c>
      <c r="AL245" s="7">
        <v>0.07</v>
      </c>
      <c r="AM245" s="7">
        <v>233</v>
      </c>
      <c r="AN245" s="7">
        <v>45</v>
      </c>
      <c r="AO245" s="7">
        <v>985.16</v>
      </c>
      <c r="AP245" s="7">
        <v>332</v>
      </c>
      <c r="AQ245" s="7">
        <v>431.7</v>
      </c>
      <c r="AR245" s="7">
        <v>233</v>
      </c>
    </row>
    <row r="246" outlineLevel="1" collapsed="1" spans="1:44">
      <c r="A246" s="5"/>
      <c r="B246" s="6">
        <f>SUBTOTAL(9,B245)</f>
        <v>0</v>
      </c>
      <c r="C246" s="6"/>
      <c r="D246" s="4" t="s">
        <v>651</v>
      </c>
      <c r="E246" s="6"/>
      <c r="F246" s="7"/>
      <c r="G246" s="7"/>
      <c r="H246" s="7">
        <f>SUBTOTAL(9,H245)</f>
        <v>663.4</v>
      </c>
      <c r="I246" s="7"/>
      <c r="J246" s="7">
        <f>SUBTOTAL(9,J245)</f>
        <v>265.36</v>
      </c>
      <c r="K246" s="7"/>
      <c r="L246" s="7"/>
      <c r="M246" s="7">
        <f>SUBTOTAL(9,M245)</f>
        <v>232.19</v>
      </c>
      <c r="N246" s="7"/>
      <c r="O246" s="7">
        <f>SUBTOTAL(9,O245)</f>
        <v>66.34</v>
      </c>
      <c r="P246" s="7"/>
      <c r="Q246" s="7"/>
      <c r="R246" s="7">
        <f>SUBTOTAL(9,R245)</f>
        <v>49.76</v>
      </c>
      <c r="S246" s="7"/>
      <c r="T246" s="7">
        <f>SUBTOTAL(9,T245)</f>
        <v>0</v>
      </c>
      <c r="U246" s="7"/>
      <c r="V246" s="7"/>
      <c r="W246" s="7">
        <f>SUBTOTAL(9,W245)</f>
        <v>16.59</v>
      </c>
      <c r="X246" s="7"/>
      <c r="Y246" s="7"/>
      <c r="Z246" s="7">
        <f>SUBTOTAL(9,Z245)</f>
        <v>23.22</v>
      </c>
      <c r="AA246" s="7">
        <f>SUBTOTAL(9,AA245)</f>
        <v>0</v>
      </c>
      <c r="AB246" s="7">
        <f>SUBTOTAL(9,AB245)</f>
        <v>100</v>
      </c>
      <c r="AC246" s="7">
        <f>SUBTOTAL(9,AC245)</f>
        <v>0</v>
      </c>
      <c r="AD246" s="7">
        <f>SUBTOTAL(9,AD245)</f>
        <v>0</v>
      </c>
      <c r="AE246" s="7">
        <f>SUBTOTAL(9,AE245)</f>
        <v>0</v>
      </c>
      <c r="AF246" s="7">
        <f>SUBTOTAL(9,AF245)</f>
        <v>0</v>
      </c>
      <c r="AG246" s="7">
        <f>SUBTOTAL(9,AG245)</f>
        <v>0</v>
      </c>
      <c r="AH246" s="7"/>
      <c r="AI246" s="7"/>
      <c r="AJ246" s="7">
        <f>SUBTOTAL(9,AJ245)</f>
        <v>332</v>
      </c>
      <c r="AK246" s="7"/>
      <c r="AL246" s="7"/>
      <c r="AM246" s="7">
        <f>SUBTOTAL(9,AM245)</f>
        <v>233</v>
      </c>
      <c r="AN246" s="7">
        <f>SUBTOTAL(9,AN245)</f>
        <v>45</v>
      </c>
      <c r="AO246" s="7">
        <f>SUBTOTAL(9,AO245)</f>
        <v>985.16</v>
      </c>
      <c r="AP246" s="7">
        <f>SUBTOTAL(9,AP245)</f>
        <v>332</v>
      </c>
      <c r="AQ246" s="7">
        <f>SUBTOTAL(9,AQ245)</f>
        <v>431.7</v>
      </c>
      <c r="AR246" s="7">
        <f>SUBTOTAL(9,AR245)</f>
        <v>233</v>
      </c>
    </row>
    <row r="247" hidden="1" outlineLevel="2" spans="1:44">
      <c r="A247" s="5">
        <v>412</v>
      </c>
      <c r="B247" s="6" t="s">
        <v>509</v>
      </c>
      <c r="C247" s="6" t="s">
        <v>510</v>
      </c>
      <c r="D247" s="6" t="s">
        <v>511</v>
      </c>
      <c r="E247" s="6" t="s">
        <v>32</v>
      </c>
      <c r="F247" s="7">
        <v>3251</v>
      </c>
      <c r="G247" s="7">
        <v>0.2</v>
      </c>
      <c r="H247" s="7">
        <v>650.2</v>
      </c>
      <c r="I247" s="7">
        <v>0.08</v>
      </c>
      <c r="J247" s="7">
        <v>260.08</v>
      </c>
      <c r="K247" s="7">
        <v>3251</v>
      </c>
      <c r="L247" s="7">
        <v>0.07</v>
      </c>
      <c r="M247" s="7">
        <v>227.57</v>
      </c>
      <c r="N247" s="7">
        <v>3251</v>
      </c>
      <c r="O247" s="7">
        <v>65.02</v>
      </c>
      <c r="P247" s="7">
        <v>3251</v>
      </c>
      <c r="Q247" s="7">
        <v>0.015</v>
      </c>
      <c r="R247" s="7">
        <v>48.77</v>
      </c>
      <c r="S247" s="7">
        <v>0.005</v>
      </c>
      <c r="T247" s="7">
        <v>16.26</v>
      </c>
      <c r="U247" s="7">
        <v>3251</v>
      </c>
      <c r="V247" s="7">
        <v>0.005</v>
      </c>
      <c r="W247" s="7">
        <v>16.26</v>
      </c>
      <c r="X247" s="7">
        <v>3251</v>
      </c>
      <c r="Y247" s="7">
        <v>0.007</v>
      </c>
      <c r="Z247" s="7">
        <v>22.76</v>
      </c>
      <c r="AA247" s="7">
        <v>0</v>
      </c>
      <c r="AB247" s="7">
        <v>100</v>
      </c>
      <c r="AC247" s="7"/>
      <c r="AD247" s="7"/>
      <c r="AE247" s="7"/>
      <c r="AF247" s="7"/>
      <c r="AG247" s="7"/>
      <c r="AH247" s="7">
        <v>3251</v>
      </c>
      <c r="AI247" s="7">
        <v>0.1</v>
      </c>
      <c r="AJ247" s="7">
        <v>326</v>
      </c>
      <c r="AK247" s="7">
        <v>3251</v>
      </c>
      <c r="AL247" s="7">
        <v>0.07</v>
      </c>
      <c r="AM247" s="7">
        <v>228</v>
      </c>
      <c r="AN247" s="7">
        <v>45</v>
      </c>
      <c r="AO247" s="7">
        <v>965.56</v>
      </c>
      <c r="AP247" s="7">
        <v>326</v>
      </c>
      <c r="AQ247" s="7">
        <v>441.36</v>
      </c>
      <c r="AR247" s="7">
        <v>228</v>
      </c>
    </row>
    <row r="248" outlineLevel="1" collapsed="1" spans="1:44">
      <c r="A248" s="5"/>
      <c r="B248" s="6">
        <f>SUBTOTAL(9,B247)</f>
        <v>0</v>
      </c>
      <c r="C248" s="6"/>
      <c r="D248" s="4" t="s">
        <v>652</v>
      </c>
      <c r="E248" s="6"/>
      <c r="F248" s="7"/>
      <c r="G248" s="7"/>
      <c r="H248" s="7">
        <f>SUBTOTAL(9,H247)</f>
        <v>650.2</v>
      </c>
      <c r="I248" s="7"/>
      <c r="J248" s="7">
        <f>SUBTOTAL(9,J247)</f>
        <v>260.08</v>
      </c>
      <c r="K248" s="7"/>
      <c r="L248" s="7"/>
      <c r="M248" s="7">
        <f>SUBTOTAL(9,M247)</f>
        <v>227.57</v>
      </c>
      <c r="N248" s="7"/>
      <c r="O248" s="7">
        <f>SUBTOTAL(9,O247)</f>
        <v>65.02</v>
      </c>
      <c r="P248" s="7"/>
      <c r="Q248" s="7"/>
      <c r="R248" s="7">
        <f>SUBTOTAL(9,R247)</f>
        <v>48.77</v>
      </c>
      <c r="S248" s="7"/>
      <c r="T248" s="7">
        <f>SUBTOTAL(9,T247)</f>
        <v>16.26</v>
      </c>
      <c r="U248" s="7"/>
      <c r="V248" s="7"/>
      <c r="W248" s="7">
        <f>SUBTOTAL(9,W247)</f>
        <v>16.26</v>
      </c>
      <c r="X248" s="7"/>
      <c r="Y248" s="7"/>
      <c r="Z248" s="7">
        <f>SUBTOTAL(9,Z247)</f>
        <v>22.76</v>
      </c>
      <c r="AA248" s="7">
        <f>SUBTOTAL(9,AA247)</f>
        <v>0</v>
      </c>
      <c r="AB248" s="7">
        <f>SUBTOTAL(9,AB247)</f>
        <v>100</v>
      </c>
      <c r="AC248" s="7">
        <f>SUBTOTAL(9,AC247)</f>
        <v>0</v>
      </c>
      <c r="AD248" s="7">
        <f>SUBTOTAL(9,AD247)</f>
        <v>0</v>
      </c>
      <c r="AE248" s="7">
        <f>SUBTOTAL(9,AE247)</f>
        <v>0</v>
      </c>
      <c r="AF248" s="7">
        <f>SUBTOTAL(9,AF247)</f>
        <v>0</v>
      </c>
      <c r="AG248" s="7">
        <f>SUBTOTAL(9,AG247)</f>
        <v>0</v>
      </c>
      <c r="AH248" s="7"/>
      <c r="AI248" s="7"/>
      <c r="AJ248" s="7">
        <f>SUBTOTAL(9,AJ247)</f>
        <v>326</v>
      </c>
      <c r="AK248" s="7"/>
      <c r="AL248" s="7"/>
      <c r="AM248" s="7">
        <f>SUBTOTAL(9,AM247)</f>
        <v>228</v>
      </c>
      <c r="AN248" s="7">
        <f>SUBTOTAL(9,AN247)</f>
        <v>45</v>
      </c>
      <c r="AO248" s="7">
        <f>SUBTOTAL(9,AO247)</f>
        <v>965.56</v>
      </c>
      <c r="AP248" s="7">
        <f>SUBTOTAL(9,AP247)</f>
        <v>326</v>
      </c>
      <c r="AQ248" s="7">
        <f>SUBTOTAL(9,AQ247)</f>
        <v>441.36</v>
      </c>
      <c r="AR248" s="7">
        <f>SUBTOTAL(9,AR247)</f>
        <v>228</v>
      </c>
    </row>
    <row r="249" hidden="1" outlineLevel="2" spans="1:44">
      <c r="A249" s="5">
        <v>413</v>
      </c>
      <c r="B249" s="6" t="s">
        <v>512</v>
      </c>
      <c r="C249" s="6" t="s">
        <v>510</v>
      </c>
      <c r="D249" s="6" t="s">
        <v>513</v>
      </c>
      <c r="E249" s="6" t="s">
        <v>32</v>
      </c>
      <c r="F249" s="7">
        <v>3312</v>
      </c>
      <c r="G249" s="7">
        <v>0.2</v>
      </c>
      <c r="H249" s="7">
        <v>662.4</v>
      </c>
      <c r="I249" s="7">
        <v>0.08</v>
      </c>
      <c r="J249" s="7">
        <v>264.96</v>
      </c>
      <c r="K249" s="7">
        <v>3312</v>
      </c>
      <c r="L249" s="7">
        <v>0.07</v>
      </c>
      <c r="M249" s="7">
        <v>231.84</v>
      </c>
      <c r="N249" s="7">
        <v>3312</v>
      </c>
      <c r="O249" s="7">
        <v>66.24</v>
      </c>
      <c r="P249" s="7">
        <v>3312</v>
      </c>
      <c r="Q249" s="7">
        <v>0.015</v>
      </c>
      <c r="R249" s="7">
        <v>49.68</v>
      </c>
      <c r="S249" s="7">
        <v>0.005</v>
      </c>
      <c r="T249" s="7">
        <v>16.56</v>
      </c>
      <c r="U249" s="7">
        <v>3312</v>
      </c>
      <c r="V249" s="7">
        <v>0.005</v>
      </c>
      <c r="W249" s="7">
        <v>16.56</v>
      </c>
      <c r="X249" s="7">
        <v>3312</v>
      </c>
      <c r="Y249" s="7">
        <v>0.007</v>
      </c>
      <c r="Z249" s="7">
        <v>23.18</v>
      </c>
      <c r="AA249" s="7">
        <v>0</v>
      </c>
      <c r="AB249" s="7">
        <v>100</v>
      </c>
      <c r="AC249" s="7"/>
      <c r="AD249" s="7"/>
      <c r="AE249" s="7"/>
      <c r="AF249" s="7"/>
      <c r="AG249" s="7"/>
      <c r="AH249" s="7">
        <v>3312</v>
      </c>
      <c r="AI249" s="7">
        <v>0.1</v>
      </c>
      <c r="AJ249" s="7">
        <v>332</v>
      </c>
      <c r="AK249" s="7">
        <v>3312</v>
      </c>
      <c r="AL249" s="7">
        <v>0.07</v>
      </c>
      <c r="AM249" s="7">
        <v>232</v>
      </c>
      <c r="AN249" s="7">
        <v>45</v>
      </c>
      <c r="AO249" s="7">
        <v>983.66</v>
      </c>
      <c r="AP249" s="7">
        <v>332</v>
      </c>
      <c r="AQ249" s="7">
        <v>447.76</v>
      </c>
      <c r="AR249" s="7">
        <v>232</v>
      </c>
    </row>
    <row r="250" outlineLevel="1" collapsed="1" spans="1:44">
      <c r="A250" s="5"/>
      <c r="B250" s="6">
        <f>SUBTOTAL(9,B249)</f>
        <v>0</v>
      </c>
      <c r="C250" s="6"/>
      <c r="D250" s="4" t="s">
        <v>653</v>
      </c>
      <c r="E250" s="6"/>
      <c r="F250" s="7"/>
      <c r="G250" s="7"/>
      <c r="H250" s="7">
        <f>SUBTOTAL(9,H249)</f>
        <v>662.4</v>
      </c>
      <c r="I250" s="7"/>
      <c r="J250" s="7">
        <f>SUBTOTAL(9,J249)</f>
        <v>264.96</v>
      </c>
      <c r="K250" s="7"/>
      <c r="L250" s="7"/>
      <c r="M250" s="7">
        <f>SUBTOTAL(9,M249)</f>
        <v>231.84</v>
      </c>
      <c r="N250" s="7"/>
      <c r="O250" s="7">
        <f>SUBTOTAL(9,O249)</f>
        <v>66.24</v>
      </c>
      <c r="P250" s="7"/>
      <c r="Q250" s="7"/>
      <c r="R250" s="7">
        <f>SUBTOTAL(9,R249)</f>
        <v>49.68</v>
      </c>
      <c r="S250" s="7"/>
      <c r="T250" s="7">
        <f>SUBTOTAL(9,T249)</f>
        <v>16.56</v>
      </c>
      <c r="U250" s="7"/>
      <c r="V250" s="7"/>
      <c r="W250" s="7">
        <f>SUBTOTAL(9,W249)</f>
        <v>16.56</v>
      </c>
      <c r="X250" s="7"/>
      <c r="Y250" s="7"/>
      <c r="Z250" s="7">
        <f>SUBTOTAL(9,Z249)</f>
        <v>23.18</v>
      </c>
      <c r="AA250" s="7">
        <f>SUBTOTAL(9,AA249)</f>
        <v>0</v>
      </c>
      <c r="AB250" s="7">
        <f>SUBTOTAL(9,AB249)</f>
        <v>100</v>
      </c>
      <c r="AC250" s="7">
        <f>SUBTOTAL(9,AC249)</f>
        <v>0</v>
      </c>
      <c r="AD250" s="7">
        <f>SUBTOTAL(9,AD249)</f>
        <v>0</v>
      </c>
      <c r="AE250" s="7">
        <f>SUBTOTAL(9,AE249)</f>
        <v>0</v>
      </c>
      <c r="AF250" s="7">
        <f>SUBTOTAL(9,AF249)</f>
        <v>0</v>
      </c>
      <c r="AG250" s="7">
        <f>SUBTOTAL(9,AG249)</f>
        <v>0</v>
      </c>
      <c r="AH250" s="7"/>
      <c r="AI250" s="7"/>
      <c r="AJ250" s="7">
        <f>SUBTOTAL(9,AJ249)</f>
        <v>332</v>
      </c>
      <c r="AK250" s="7"/>
      <c r="AL250" s="7"/>
      <c r="AM250" s="7">
        <f>SUBTOTAL(9,AM249)</f>
        <v>232</v>
      </c>
      <c r="AN250" s="7">
        <f>SUBTOTAL(9,AN249)</f>
        <v>45</v>
      </c>
      <c r="AO250" s="7">
        <f>SUBTOTAL(9,AO249)</f>
        <v>983.66</v>
      </c>
      <c r="AP250" s="7">
        <f>SUBTOTAL(9,AP249)</f>
        <v>332</v>
      </c>
      <c r="AQ250" s="7">
        <f>SUBTOTAL(9,AQ249)</f>
        <v>447.76</v>
      </c>
      <c r="AR250" s="7">
        <f>SUBTOTAL(9,AR249)</f>
        <v>232</v>
      </c>
    </row>
    <row r="251" hidden="1" outlineLevel="2" spans="1:44">
      <c r="A251" s="5">
        <v>92</v>
      </c>
      <c r="B251" s="6" t="s">
        <v>164</v>
      </c>
      <c r="C251" s="6" t="s">
        <v>165</v>
      </c>
      <c r="D251" s="6" t="s">
        <v>166</v>
      </c>
      <c r="E251" s="6" t="s">
        <v>32</v>
      </c>
      <c r="F251" s="7">
        <v>8676</v>
      </c>
      <c r="G251" s="7">
        <v>0.2</v>
      </c>
      <c r="H251" s="7">
        <v>1735.2</v>
      </c>
      <c r="I251" s="7">
        <v>0.08</v>
      </c>
      <c r="J251" s="7">
        <v>694.08</v>
      </c>
      <c r="K251" s="7">
        <v>8676</v>
      </c>
      <c r="L251" s="7">
        <v>0.06</v>
      </c>
      <c r="M251" s="7">
        <v>520.56</v>
      </c>
      <c r="N251" s="7">
        <v>8676</v>
      </c>
      <c r="O251" s="7">
        <v>173.52</v>
      </c>
      <c r="P251" s="7">
        <v>8676</v>
      </c>
      <c r="Q251" s="7">
        <v>0.015</v>
      </c>
      <c r="R251" s="7">
        <v>130.14</v>
      </c>
      <c r="S251" s="7">
        <v>0.005</v>
      </c>
      <c r="T251" s="7">
        <v>43.38</v>
      </c>
      <c r="U251" s="7">
        <v>8676</v>
      </c>
      <c r="V251" s="7">
        <v>0.006</v>
      </c>
      <c r="W251" s="7">
        <v>52.06</v>
      </c>
      <c r="X251" s="7">
        <v>8676</v>
      </c>
      <c r="Y251" s="7">
        <v>0.007</v>
      </c>
      <c r="Z251" s="7">
        <v>60.73</v>
      </c>
      <c r="AA251" s="7">
        <v>8</v>
      </c>
      <c r="AB251" s="7">
        <v>0</v>
      </c>
      <c r="AC251" s="7"/>
      <c r="AD251" s="7"/>
      <c r="AE251" s="7"/>
      <c r="AF251" s="7"/>
      <c r="AG251" s="7"/>
      <c r="AH251" s="7">
        <v>8676</v>
      </c>
      <c r="AI251" s="7">
        <v>0.08</v>
      </c>
      <c r="AJ251" s="7">
        <v>694</v>
      </c>
      <c r="AK251" s="7">
        <v>8676</v>
      </c>
      <c r="AL251" s="7">
        <v>0.08</v>
      </c>
      <c r="AM251" s="7">
        <v>694</v>
      </c>
      <c r="AN251" s="7">
        <v>45</v>
      </c>
      <c r="AO251" s="7">
        <v>2506.69</v>
      </c>
      <c r="AP251" s="7">
        <v>694</v>
      </c>
      <c r="AQ251" s="7">
        <v>910.98</v>
      </c>
      <c r="AR251" s="7">
        <v>694</v>
      </c>
    </row>
    <row r="252" outlineLevel="1" collapsed="1" spans="1:44">
      <c r="A252" s="5"/>
      <c r="B252" s="6">
        <f>SUBTOTAL(9,B251)</f>
        <v>0</v>
      </c>
      <c r="C252" s="6"/>
      <c r="D252" s="4" t="s">
        <v>654</v>
      </c>
      <c r="E252" s="6"/>
      <c r="F252" s="7"/>
      <c r="G252" s="7"/>
      <c r="H252" s="7">
        <f>SUBTOTAL(9,H251)</f>
        <v>1735.2</v>
      </c>
      <c r="I252" s="7"/>
      <c r="J252" s="7">
        <f>SUBTOTAL(9,J251)</f>
        <v>694.08</v>
      </c>
      <c r="K252" s="7"/>
      <c r="L252" s="7"/>
      <c r="M252" s="7">
        <f>SUBTOTAL(9,M251)</f>
        <v>520.56</v>
      </c>
      <c r="N252" s="7"/>
      <c r="O252" s="7">
        <f>SUBTOTAL(9,O251)</f>
        <v>173.52</v>
      </c>
      <c r="P252" s="7"/>
      <c r="Q252" s="7"/>
      <c r="R252" s="7">
        <f>SUBTOTAL(9,R251)</f>
        <v>130.14</v>
      </c>
      <c r="S252" s="7"/>
      <c r="T252" s="7">
        <f>SUBTOTAL(9,T251)</f>
        <v>43.38</v>
      </c>
      <c r="U252" s="7"/>
      <c r="V252" s="7"/>
      <c r="W252" s="7">
        <f>SUBTOTAL(9,W251)</f>
        <v>52.06</v>
      </c>
      <c r="X252" s="7"/>
      <c r="Y252" s="7"/>
      <c r="Z252" s="7">
        <f>SUBTOTAL(9,Z251)</f>
        <v>60.73</v>
      </c>
      <c r="AA252" s="7">
        <f>SUBTOTAL(9,AA251)</f>
        <v>8</v>
      </c>
      <c r="AB252" s="7">
        <f>SUBTOTAL(9,AB251)</f>
        <v>0</v>
      </c>
      <c r="AC252" s="7">
        <f>SUBTOTAL(9,AC251)</f>
        <v>0</v>
      </c>
      <c r="AD252" s="7">
        <f>SUBTOTAL(9,AD251)</f>
        <v>0</v>
      </c>
      <c r="AE252" s="7">
        <f>SUBTOTAL(9,AE251)</f>
        <v>0</v>
      </c>
      <c r="AF252" s="7">
        <f>SUBTOTAL(9,AF251)</f>
        <v>0</v>
      </c>
      <c r="AG252" s="7">
        <f>SUBTOTAL(9,AG251)</f>
        <v>0</v>
      </c>
      <c r="AH252" s="7"/>
      <c r="AI252" s="7"/>
      <c r="AJ252" s="7">
        <f>SUBTOTAL(9,AJ251)</f>
        <v>694</v>
      </c>
      <c r="AK252" s="7"/>
      <c r="AL252" s="7"/>
      <c r="AM252" s="7">
        <f>SUBTOTAL(9,AM251)</f>
        <v>694</v>
      </c>
      <c r="AN252" s="7">
        <f>SUBTOTAL(9,AN251)</f>
        <v>45</v>
      </c>
      <c r="AO252" s="7">
        <f>SUBTOTAL(9,AO251)</f>
        <v>2506.69</v>
      </c>
      <c r="AP252" s="7">
        <f>SUBTOTAL(9,AP251)</f>
        <v>694</v>
      </c>
      <c r="AQ252" s="7">
        <f>SUBTOTAL(9,AQ251)</f>
        <v>910.98</v>
      </c>
      <c r="AR252" s="7">
        <f>SUBTOTAL(9,AR251)</f>
        <v>694</v>
      </c>
    </row>
    <row r="253" hidden="1" outlineLevel="2" spans="1:44">
      <c r="A253" s="5">
        <v>93</v>
      </c>
      <c r="B253" s="6" t="s">
        <v>167</v>
      </c>
      <c r="C253" s="6" t="s">
        <v>165</v>
      </c>
      <c r="D253" s="6" t="s">
        <v>168</v>
      </c>
      <c r="E253" s="6" t="s">
        <v>32</v>
      </c>
      <c r="F253" s="7">
        <v>5263</v>
      </c>
      <c r="G253" s="7">
        <v>0.2</v>
      </c>
      <c r="H253" s="7">
        <v>1052.6</v>
      </c>
      <c r="I253" s="7">
        <v>0.08</v>
      </c>
      <c r="J253" s="7">
        <v>421.04</v>
      </c>
      <c r="K253" s="7">
        <v>5263</v>
      </c>
      <c r="L253" s="7">
        <v>0.06</v>
      </c>
      <c r="M253" s="7">
        <v>315.78</v>
      </c>
      <c r="N253" s="7">
        <v>5263</v>
      </c>
      <c r="O253" s="7">
        <v>105.26</v>
      </c>
      <c r="P253" s="7">
        <v>5263</v>
      </c>
      <c r="Q253" s="7">
        <v>0.015</v>
      </c>
      <c r="R253" s="7">
        <v>78.95</v>
      </c>
      <c r="S253" s="7">
        <v>0.005</v>
      </c>
      <c r="T253" s="7">
        <v>26.32</v>
      </c>
      <c r="U253" s="7">
        <v>5263</v>
      </c>
      <c r="V253" s="7">
        <v>0.006</v>
      </c>
      <c r="W253" s="7">
        <v>31.58</v>
      </c>
      <c r="X253" s="7">
        <v>5263</v>
      </c>
      <c r="Y253" s="7">
        <v>0.007</v>
      </c>
      <c r="Z253" s="7">
        <v>36.84</v>
      </c>
      <c r="AA253" s="7">
        <v>8</v>
      </c>
      <c r="AB253" s="7">
        <v>0</v>
      </c>
      <c r="AC253" s="7"/>
      <c r="AD253" s="7"/>
      <c r="AE253" s="7"/>
      <c r="AF253" s="7"/>
      <c r="AG253" s="7"/>
      <c r="AH253" s="7">
        <v>5263</v>
      </c>
      <c r="AI253" s="7">
        <v>0.08</v>
      </c>
      <c r="AJ253" s="7">
        <v>421</v>
      </c>
      <c r="AK253" s="7">
        <v>5263</v>
      </c>
      <c r="AL253" s="7">
        <v>0.08</v>
      </c>
      <c r="AM253" s="7">
        <v>421</v>
      </c>
      <c r="AN253" s="7">
        <v>45</v>
      </c>
      <c r="AO253" s="7">
        <v>1523.75</v>
      </c>
      <c r="AP253" s="7">
        <v>421</v>
      </c>
      <c r="AQ253" s="7">
        <v>552.62</v>
      </c>
      <c r="AR253" s="7">
        <v>421</v>
      </c>
    </row>
    <row r="254" outlineLevel="1" collapsed="1" spans="1:44">
      <c r="A254" s="5"/>
      <c r="B254" s="6">
        <f>SUBTOTAL(9,B253)</f>
        <v>0</v>
      </c>
      <c r="C254" s="6"/>
      <c r="D254" s="4" t="s">
        <v>655</v>
      </c>
      <c r="E254" s="6"/>
      <c r="F254" s="7"/>
      <c r="G254" s="7"/>
      <c r="H254" s="7">
        <f>SUBTOTAL(9,H253)</f>
        <v>1052.6</v>
      </c>
      <c r="I254" s="7"/>
      <c r="J254" s="7">
        <f>SUBTOTAL(9,J253)</f>
        <v>421.04</v>
      </c>
      <c r="K254" s="7"/>
      <c r="L254" s="7"/>
      <c r="M254" s="7">
        <f>SUBTOTAL(9,M253)</f>
        <v>315.78</v>
      </c>
      <c r="N254" s="7"/>
      <c r="O254" s="7">
        <f>SUBTOTAL(9,O253)</f>
        <v>105.26</v>
      </c>
      <c r="P254" s="7"/>
      <c r="Q254" s="7"/>
      <c r="R254" s="7">
        <f>SUBTOTAL(9,R253)</f>
        <v>78.95</v>
      </c>
      <c r="S254" s="7"/>
      <c r="T254" s="7">
        <f>SUBTOTAL(9,T253)</f>
        <v>26.32</v>
      </c>
      <c r="U254" s="7"/>
      <c r="V254" s="7"/>
      <c r="W254" s="7">
        <f>SUBTOTAL(9,W253)</f>
        <v>31.58</v>
      </c>
      <c r="X254" s="7"/>
      <c r="Y254" s="7"/>
      <c r="Z254" s="7">
        <f>SUBTOTAL(9,Z253)</f>
        <v>36.84</v>
      </c>
      <c r="AA254" s="7">
        <f>SUBTOTAL(9,AA253)</f>
        <v>8</v>
      </c>
      <c r="AB254" s="7">
        <f>SUBTOTAL(9,AB253)</f>
        <v>0</v>
      </c>
      <c r="AC254" s="7">
        <f>SUBTOTAL(9,AC253)</f>
        <v>0</v>
      </c>
      <c r="AD254" s="7">
        <f>SUBTOTAL(9,AD253)</f>
        <v>0</v>
      </c>
      <c r="AE254" s="7">
        <f>SUBTOTAL(9,AE253)</f>
        <v>0</v>
      </c>
      <c r="AF254" s="7">
        <f>SUBTOTAL(9,AF253)</f>
        <v>0</v>
      </c>
      <c r="AG254" s="7">
        <f>SUBTOTAL(9,AG253)</f>
        <v>0</v>
      </c>
      <c r="AH254" s="7"/>
      <c r="AI254" s="7"/>
      <c r="AJ254" s="7">
        <f>SUBTOTAL(9,AJ253)</f>
        <v>421</v>
      </c>
      <c r="AK254" s="7"/>
      <c r="AL254" s="7"/>
      <c r="AM254" s="7">
        <f>SUBTOTAL(9,AM253)</f>
        <v>421</v>
      </c>
      <c r="AN254" s="7">
        <f>SUBTOTAL(9,AN253)</f>
        <v>45</v>
      </c>
      <c r="AO254" s="7">
        <f>SUBTOTAL(9,AO253)</f>
        <v>1523.75</v>
      </c>
      <c r="AP254" s="7">
        <f>SUBTOTAL(9,AP253)</f>
        <v>421</v>
      </c>
      <c r="AQ254" s="7">
        <f>SUBTOTAL(9,AQ253)</f>
        <v>552.62</v>
      </c>
      <c r="AR254" s="7">
        <f>SUBTOTAL(9,AR253)</f>
        <v>421</v>
      </c>
    </row>
    <row r="255" hidden="1" outlineLevel="2" spans="1:44">
      <c r="A255" s="5">
        <v>95</v>
      </c>
      <c r="B255" s="6" t="s">
        <v>171</v>
      </c>
      <c r="C255" s="6" t="s">
        <v>165</v>
      </c>
      <c r="D255" s="6" t="s">
        <v>172</v>
      </c>
      <c r="E255" s="6" t="s">
        <v>32</v>
      </c>
      <c r="F255" s="7">
        <v>3340</v>
      </c>
      <c r="G255" s="7">
        <v>0.2</v>
      </c>
      <c r="H255" s="7">
        <v>668</v>
      </c>
      <c r="I255" s="7">
        <v>0.08</v>
      </c>
      <c r="J255" s="7">
        <v>267.2</v>
      </c>
      <c r="K255" s="7">
        <v>3340</v>
      </c>
      <c r="L255" s="7">
        <v>0.06</v>
      </c>
      <c r="M255" s="7">
        <v>200.4</v>
      </c>
      <c r="N255" s="7">
        <v>3340</v>
      </c>
      <c r="O255" s="7">
        <v>66.8</v>
      </c>
      <c r="P255" s="7">
        <v>3340</v>
      </c>
      <c r="Q255" s="7">
        <v>0.015</v>
      </c>
      <c r="R255" s="7">
        <v>50.1</v>
      </c>
      <c r="S255" s="7">
        <v>0.005</v>
      </c>
      <c r="T255" s="7">
        <v>16.7</v>
      </c>
      <c r="U255" s="7">
        <v>3340</v>
      </c>
      <c r="V255" s="7">
        <v>0.006</v>
      </c>
      <c r="W255" s="7">
        <v>20.04</v>
      </c>
      <c r="X255" s="7">
        <v>3340</v>
      </c>
      <c r="Y255" s="7">
        <v>0.007</v>
      </c>
      <c r="Z255" s="7">
        <v>23.38</v>
      </c>
      <c r="AA255" s="7">
        <v>8</v>
      </c>
      <c r="AB255" s="7">
        <v>0</v>
      </c>
      <c r="AC255" s="7"/>
      <c r="AD255" s="7"/>
      <c r="AE255" s="7"/>
      <c r="AF255" s="7"/>
      <c r="AG255" s="7"/>
      <c r="AH255" s="7">
        <v>3340</v>
      </c>
      <c r="AI255" s="7">
        <v>0.08</v>
      </c>
      <c r="AJ255" s="7">
        <v>267</v>
      </c>
      <c r="AK255" s="7">
        <v>3340</v>
      </c>
      <c r="AL255" s="7">
        <v>0.08</v>
      </c>
      <c r="AM255" s="7">
        <v>267</v>
      </c>
      <c r="AN255" s="7">
        <v>45</v>
      </c>
      <c r="AO255" s="7">
        <v>969.92</v>
      </c>
      <c r="AP255" s="7">
        <v>267</v>
      </c>
      <c r="AQ255" s="7">
        <v>350.7</v>
      </c>
      <c r="AR255" s="7">
        <v>267</v>
      </c>
    </row>
    <row r="256" outlineLevel="1" collapsed="1" spans="1:44">
      <c r="A256" s="5"/>
      <c r="B256" s="6">
        <f>SUBTOTAL(9,B255)</f>
        <v>0</v>
      </c>
      <c r="C256" s="6"/>
      <c r="D256" s="4" t="s">
        <v>656</v>
      </c>
      <c r="E256" s="6"/>
      <c r="F256" s="7"/>
      <c r="G256" s="7"/>
      <c r="H256" s="7">
        <f>SUBTOTAL(9,H255)</f>
        <v>668</v>
      </c>
      <c r="I256" s="7"/>
      <c r="J256" s="7">
        <f>SUBTOTAL(9,J255)</f>
        <v>267.2</v>
      </c>
      <c r="K256" s="7"/>
      <c r="L256" s="7"/>
      <c r="M256" s="7">
        <f>SUBTOTAL(9,M255)</f>
        <v>200.4</v>
      </c>
      <c r="N256" s="7"/>
      <c r="O256" s="7">
        <f>SUBTOTAL(9,O255)</f>
        <v>66.8</v>
      </c>
      <c r="P256" s="7"/>
      <c r="Q256" s="7"/>
      <c r="R256" s="7">
        <f>SUBTOTAL(9,R255)</f>
        <v>50.1</v>
      </c>
      <c r="S256" s="7"/>
      <c r="T256" s="7">
        <f>SUBTOTAL(9,T255)</f>
        <v>16.7</v>
      </c>
      <c r="U256" s="7"/>
      <c r="V256" s="7"/>
      <c r="W256" s="7">
        <f>SUBTOTAL(9,W255)</f>
        <v>20.04</v>
      </c>
      <c r="X256" s="7"/>
      <c r="Y256" s="7"/>
      <c r="Z256" s="7">
        <f>SUBTOTAL(9,Z255)</f>
        <v>23.38</v>
      </c>
      <c r="AA256" s="7">
        <f>SUBTOTAL(9,AA255)</f>
        <v>8</v>
      </c>
      <c r="AB256" s="7">
        <f>SUBTOTAL(9,AB255)</f>
        <v>0</v>
      </c>
      <c r="AC256" s="7">
        <f>SUBTOTAL(9,AC255)</f>
        <v>0</v>
      </c>
      <c r="AD256" s="7">
        <f>SUBTOTAL(9,AD255)</f>
        <v>0</v>
      </c>
      <c r="AE256" s="7">
        <f>SUBTOTAL(9,AE255)</f>
        <v>0</v>
      </c>
      <c r="AF256" s="7">
        <f>SUBTOTAL(9,AF255)</f>
        <v>0</v>
      </c>
      <c r="AG256" s="7">
        <f>SUBTOTAL(9,AG255)</f>
        <v>0</v>
      </c>
      <c r="AH256" s="7"/>
      <c r="AI256" s="7"/>
      <c r="AJ256" s="7">
        <f>SUBTOTAL(9,AJ255)</f>
        <v>267</v>
      </c>
      <c r="AK256" s="7"/>
      <c r="AL256" s="7"/>
      <c r="AM256" s="7">
        <f>SUBTOTAL(9,AM255)</f>
        <v>267</v>
      </c>
      <c r="AN256" s="7">
        <f>SUBTOTAL(9,AN255)</f>
        <v>45</v>
      </c>
      <c r="AO256" s="7">
        <f>SUBTOTAL(9,AO255)</f>
        <v>969.92</v>
      </c>
      <c r="AP256" s="7">
        <f>SUBTOTAL(9,AP255)</f>
        <v>267</v>
      </c>
      <c r="AQ256" s="7">
        <f>SUBTOTAL(9,AQ255)</f>
        <v>350.7</v>
      </c>
      <c r="AR256" s="7">
        <f>SUBTOTAL(9,AR255)</f>
        <v>267</v>
      </c>
    </row>
    <row r="257" hidden="1" outlineLevel="2" spans="1:44">
      <c r="A257" s="5">
        <v>94</v>
      </c>
      <c r="B257" s="6" t="s">
        <v>169</v>
      </c>
      <c r="C257" s="6" t="s">
        <v>165</v>
      </c>
      <c r="D257" s="6" t="s">
        <v>170</v>
      </c>
      <c r="E257" s="6" t="s">
        <v>32</v>
      </c>
      <c r="F257" s="7">
        <v>3239</v>
      </c>
      <c r="G257" s="7">
        <v>0.2</v>
      </c>
      <c r="H257" s="7">
        <v>647.8</v>
      </c>
      <c r="I257" s="7">
        <v>0.08</v>
      </c>
      <c r="J257" s="7">
        <v>259.12</v>
      </c>
      <c r="K257" s="7">
        <v>3239</v>
      </c>
      <c r="L257" s="7">
        <v>0.06</v>
      </c>
      <c r="M257" s="7">
        <v>194.34</v>
      </c>
      <c r="N257" s="7">
        <v>3239</v>
      </c>
      <c r="O257" s="7">
        <v>64.78</v>
      </c>
      <c r="P257" s="7">
        <v>3239</v>
      </c>
      <c r="Q257" s="7">
        <v>0.015</v>
      </c>
      <c r="R257" s="7">
        <v>48.59</v>
      </c>
      <c r="S257" s="7">
        <v>0.005</v>
      </c>
      <c r="T257" s="7">
        <v>16.2</v>
      </c>
      <c r="U257" s="7">
        <v>3239</v>
      </c>
      <c r="V257" s="7">
        <v>0.006</v>
      </c>
      <c r="W257" s="7">
        <v>19.43</v>
      </c>
      <c r="X257" s="7">
        <v>3239</v>
      </c>
      <c r="Y257" s="7">
        <v>0.007</v>
      </c>
      <c r="Z257" s="7">
        <v>22.67</v>
      </c>
      <c r="AA257" s="7">
        <v>8</v>
      </c>
      <c r="AB257" s="7">
        <v>0</v>
      </c>
      <c r="AC257" s="7"/>
      <c r="AD257" s="7"/>
      <c r="AE257" s="7"/>
      <c r="AF257" s="7"/>
      <c r="AG257" s="7"/>
      <c r="AH257" s="7">
        <v>3239</v>
      </c>
      <c r="AI257" s="7">
        <v>0.08</v>
      </c>
      <c r="AJ257" s="7">
        <v>259</v>
      </c>
      <c r="AK257" s="7">
        <v>3239</v>
      </c>
      <c r="AL257" s="7">
        <v>0.08</v>
      </c>
      <c r="AM257" s="7">
        <v>259</v>
      </c>
      <c r="AN257" s="7">
        <v>45</v>
      </c>
      <c r="AO257" s="7">
        <v>940.83</v>
      </c>
      <c r="AP257" s="7">
        <v>259</v>
      </c>
      <c r="AQ257" s="7">
        <v>340.1</v>
      </c>
      <c r="AR257" s="7">
        <v>259</v>
      </c>
    </row>
    <row r="258" outlineLevel="1" collapsed="1" spans="1:44">
      <c r="A258" s="5"/>
      <c r="B258" s="6">
        <f>SUBTOTAL(9,B257)</f>
        <v>0</v>
      </c>
      <c r="C258" s="6"/>
      <c r="D258" s="4" t="s">
        <v>657</v>
      </c>
      <c r="E258" s="6"/>
      <c r="F258" s="7"/>
      <c r="G258" s="7"/>
      <c r="H258" s="7">
        <f>SUBTOTAL(9,H257)</f>
        <v>647.8</v>
      </c>
      <c r="I258" s="7"/>
      <c r="J258" s="7">
        <f>SUBTOTAL(9,J257)</f>
        <v>259.12</v>
      </c>
      <c r="K258" s="7"/>
      <c r="L258" s="7"/>
      <c r="M258" s="7">
        <f>SUBTOTAL(9,M257)</f>
        <v>194.34</v>
      </c>
      <c r="N258" s="7"/>
      <c r="O258" s="7">
        <f>SUBTOTAL(9,O257)</f>
        <v>64.78</v>
      </c>
      <c r="P258" s="7"/>
      <c r="Q258" s="7"/>
      <c r="R258" s="7">
        <f>SUBTOTAL(9,R257)</f>
        <v>48.59</v>
      </c>
      <c r="S258" s="7"/>
      <c r="T258" s="7">
        <f>SUBTOTAL(9,T257)</f>
        <v>16.2</v>
      </c>
      <c r="U258" s="7"/>
      <c r="V258" s="7"/>
      <c r="W258" s="7">
        <f>SUBTOTAL(9,W257)</f>
        <v>19.43</v>
      </c>
      <c r="X258" s="7"/>
      <c r="Y258" s="7"/>
      <c r="Z258" s="7">
        <f>SUBTOTAL(9,Z257)</f>
        <v>22.67</v>
      </c>
      <c r="AA258" s="7">
        <f>SUBTOTAL(9,AA257)</f>
        <v>8</v>
      </c>
      <c r="AB258" s="7">
        <f>SUBTOTAL(9,AB257)</f>
        <v>0</v>
      </c>
      <c r="AC258" s="7">
        <f>SUBTOTAL(9,AC257)</f>
        <v>0</v>
      </c>
      <c r="AD258" s="7">
        <f>SUBTOTAL(9,AD257)</f>
        <v>0</v>
      </c>
      <c r="AE258" s="7">
        <f>SUBTOTAL(9,AE257)</f>
        <v>0</v>
      </c>
      <c r="AF258" s="7">
        <f>SUBTOTAL(9,AF257)</f>
        <v>0</v>
      </c>
      <c r="AG258" s="7">
        <f>SUBTOTAL(9,AG257)</f>
        <v>0</v>
      </c>
      <c r="AH258" s="7"/>
      <c r="AI258" s="7"/>
      <c r="AJ258" s="7">
        <f>SUBTOTAL(9,AJ257)</f>
        <v>259</v>
      </c>
      <c r="AK258" s="7"/>
      <c r="AL258" s="7"/>
      <c r="AM258" s="7">
        <f>SUBTOTAL(9,AM257)</f>
        <v>259</v>
      </c>
      <c r="AN258" s="7">
        <f>SUBTOTAL(9,AN257)</f>
        <v>45</v>
      </c>
      <c r="AO258" s="7">
        <f>SUBTOTAL(9,AO257)</f>
        <v>940.83</v>
      </c>
      <c r="AP258" s="7">
        <f>SUBTOTAL(9,AP257)</f>
        <v>259</v>
      </c>
      <c r="AQ258" s="7">
        <f>SUBTOTAL(9,AQ257)</f>
        <v>340.1</v>
      </c>
      <c r="AR258" s="7">
        <f>SUBTOTAL(9,AR257)</f>
        <v>259</v>
      </c>
    </row>
    <row r="259" hidden="1" outlineLevel="2" spans="1:44">
      <c r="A259" s="5">
        <v>415</v>
      </c>
      <c r="B259" s="6" t="s">
        <v>516</v>
      </c>
      <c r="C259" s="6" t="s">
        <v>510</v>
      </c>
      <c r="D259" s="6" t="s">
        <v>517</v>
      </c>
      <c r="E259" s="6" t="s">
        <v>32</v>
      </c>
      <c r="F259" s="7">
        <v>5920</v>
      </c>
      <c r="G259" s="7">
        <v>0.2</v>
      </c>
      <c r="H259" s="7">
        <v>1184</v>
      </c>
      <c r="I259" s="7">
        <v>0.08</v>
      </c>
      <c r="J259" s="7">
        <v>473.6</v>
      </c>
      <c r="K259" s="7">
        <v>5920</v>
      </c>
      <c r="L259" s="7">
        <v>0.07</v>
      </c>
      <c r="M259" s="7">
        <v>414.4</v>
      </c>
      <c r="N259" s="7">
        <v>5920</v>
      </c>
      <c r="O259" s="7">
        <v>118.4</v>
      </c>
      <c r="P259" s="7">
        <v>5920</v>
      </c>
      <c r="Q259" s="7">
        <v>0.015</v>
      </c>
      <c r="R259" s="7">
        <v>88.8</v>
      </c>
      <c r="S259" s="7">
        <v>0.005</v>
      </c>
      <c r="T259" s="7">
        <v>29.6</v>
      </c>
      <c r="U259" s="7">
        <v>5920</v>
      </c>
      <c r="V259" s="7">
        <v>0.005</v>
      </c>
      <c r="W259" s="7">
        <v>29.6</v>
      </c>
      <c r="X259" s="7">
        <v>5920</v>
      </c>
      <c r="Y259" s="7">
        <v>0.007</v>
      </c>
      <c r="Z259" s="7">
        <v>41.44</v>
      </c>
      <c r="AA259" s="7">
        <v>0</v>
      </c>
      <c r="AB259" s="7">
        <v>100</v>
      </c>
      <c r="AC259" s="7"/>
      <c r="AD259" s="7"/>
      <c r="AE259" s="7"/>
      <c r="AF259" s="7"/>
      <c r="AG259" s="7"/>
      <c r="AH259" s="7">
        <v>5920</v>
      </c>
      <c r="AI259" s="7">
        <v>0.1</v>
      </c>
      <c r="AJ259" s="7">
        <v>592</v>
      </c>
      <c r="AK259" s="7">
        <v>5920</v>
      </c>
      <c r="AL259" s="7">
        <v>0.07</v>
      </c>
      <c r="AM259" s="7">
        <v>415</v>
      </c>
      <c r="AN259" s="7">
        <v>45</v>
      </c>
      <c r="AO259" s="7">
        <v>1758.24</v>
      </c>
      <c r="AP259" s="7">
        <v>592</v>
      </c>
      <c r="AQ259" s="7">
        <v>721.6</v>
      </c>
      <c r="AR259" s="7">
        <v>415</v>
      </c>
    </row>
    <row r="260" outlineLevel="1" collapsed="1" spans="1:44">
      <c r="A260" s="5"/>
      <c r="B260" s="6">
        <f>SUBTOTAL(9,B259)</f>
        <v>0</v>
      </c>
      <c r="C260" s="6"/>
      <c r="D260" s="4" t="s">
        <v>658</v>
      </c>
      <c r="E260" s="6"/>
      <c r="F260" s="7"/>
      <c r="G260" s="7"/>
      <c r="H260" s="7">
        <f>SUBTOTAL(9,H259)</f>
        <v>1184</v>
      </c>
      <c r="I260" s="7"/>
      <c r="J260" s="7">
        <f>SUBTOTAL(9,J259)</f>
        <v>473.6</v>
      </c>
      <c r="K260" s="7"/>
      <c r="L260" s="7"/>
      <c r="M260" s="7">
        <f>SUBTOTAL(9,M259)</f>
        <v>414.4</v>
      </c>
      <c r="N260" s="7"/>
      <c r="O260" s="7">
        <f>SUBTOTAL(9,O259)</f>
        <v>118.4</v>
      </c>
      <c r="P260" s="7"/>
      <c r="Q260" s="7"/>
      <c r="R260" s="7">
        <f>SUBTOTAL(9,R259)</f>
        <v>88.8</v>
      </c>
      <c r="S260" s="7"/>
      <c r="T260" s="7">
        <f>SUBTOTAL(9,T259)</f>
        <v>29.6</v>
      </c>
      <c r="U260" s="7"/>
      <c r="V260" s="7"/>
      <c r="W260" s="7">
        <f>SUBTOTAL(9,W259)</f>
        <v>29.6</v>
      </c>
      <c r="X260" s="7"/>
      <c r="Y260" s="7"/>
      <c r="Z260" s="7">
        <f>SUBTOTAL(9,Z259)</f>
        <v>41.44</v>
      </c>
      <c r="AA260" s="7">
        <f>SUBTOTAL(9,AA259)</f>
        <v>0</v>
      </c>
      <c r="AB260" s="7">
        <f>SUBTOTAL(9,AB259)</f>
        <v>100</v>
      </c>
      <c r="AC260" s="7">
        <f>SUBTOTAL(9,AC259)</f>
        <v>0</v>
      </c>
      <c r="AD260" s="7">
        <f>SUBTOTAL(9,AD259)</f>
        <v>0</v>
      </c>
      <c r="AE260" s="7">
        <f>SUBTOTAL(9,AE259)</f>
        <v>0</v>
      </c>
      <c r="AF260" s="7">
        <f>SUBTOTAL(9,AF259)</f>
        <v>0</v>
      </c>
      <c r="AG260" s="7">
        <f>SUBTOTAL(9,AG259)</f>
        <v>0</v>
      </c>
      <c r="AH260" s="7"/>
      <c r="AI260" s="7"/>
      <c r="AJ260" s="7">
        <f>SUBTOTAL(9,AJ259)</f>
        <v>592</v>
      </c>
      <c r="AK260" s="7"/>
      <c r="AL260" s="7"/>
      <c r="AM260" s="7">
        <f>SUBTOTAL(9,AM259)</f>
        <v>415</v>
      </c>
      <c r="AN260" s="7">
        <f>SUBTOTAL(9,AN259)</f>
        <v>45</v>
      </c>
      <c r="AO260" s="7">
        <f>SUBTOTAL(9,AO259)</f>
        <v>1758.24</v>
      </c>
      <c r="AP260" s="7">
        <f>SUBTOTAL(9,AP259)</f>
        <v>592</v>
      </c>
      <c r="AQ260" s="7">
        <f>SUBTOTAL(9,AQ259)</f>
        <v>721.6</v>
      </c>
      <c r="AR260" s="7">
        <f>SUBTOTAL(9,AR259)</f>
        <v>415</v>
      </c>
    </row>
    <row r="261" hidden="1" outlineLevel="2" spans="1:44">
      <c r="A261" s="5">
        <v>180</v>
      </c>
      <c r="B261" s="6" t="s">
        <v>315</v>
      </c>
      <c r="C261" s="6" t="s">
        <v>293</v>
      </c>
      <c r="D261" s="6" t="s">
        <v>316</v>
      </c>
      <c r="E261" s="6" t="s">
        <v>32</v>
      </c>
      <c r="F261" s="7">
        <v>4828</v>
      </c>
      <c r="G261" s="7">
        <v>0.2</v>
      </c>
      <c r="H261" s="7">
        <v>965.6</v>
      </c>
      <c r="I261" s="7">
        <v>0.08</v>
      </c>
      <c r="J261" s="7">
        <v>386.24</v>
      </c>
      <c r="K261" s="7">
        <v>4828</v>
      </c>
      <c r="L261" s="7">
        <v>0.08</v>
      </c>
      <c r="M261" s="7">
        <v>386.24</v>
      </c>
      <c r="N261" s="7">
        <v>4828</v>
      </c>
      <c r="O261" s="7">
        <v>96.56</v>
      </c>
      <c r="P261" s="7">
        <v>4828</v>
      </c>
      <c r="Q261" s="7">
        <v>0.01</v>
      </c>
      <c r="R261" s="7">
        <v>48.28</v>
      </c>
      <c r="S261" s="7">
        <v>0.005</v>
      </c>
      <c r="T261" s="7">
        <v>24.14</v>
      </c>
      <c r="U261" s="7">
        <v>4828</v>
      </c>
      <c r="V261" s="7">
        <v>0.012</v>
      </c>
      <c r="W261" s="7">
        <v>57.94</v>
      </c>
      <c r="X261" s="7">
        <v>4828</v>
      </c>
      <c r="Y261" s="7">
        <v>0.006</v>
      </c>
      <c r="Z261" s="7">
        <v>28.97</v>
      </c>
      <c r="AA261" s="7"/>
      <c r="AB261" s="7"/>
      <c r="AC261" s="7"/>
      <c r="AD261" s="7"/>
      <c r="AE261" s="7"/>
      <c r="AF261" s="7"/>
      <c r="AG261" s="7">
        <v>5</v>
      </c>
      <c r="AH261" s="7">
        <v>4828</v>
      </c>
      <c r="AI261" s="7">
        <v>0.12</v>
      </c>
      <c r="AJ261" s="7">
        <v>579</v>
      </c>
      <c r="AK261" s="7">
        <v>4828</v>
      </c>
      <c r="AL261" s="7">
        <v>0.12</v>
      </c>
      <c r="AM261" s="7">
        <v>579</v>
      </c>
      <c r="AN261" s="7">
        <v>45</v>
      </c>
      <c r="AO261" s="7">
        <v>1492.03</v>
      </c>
      <c r="AP261" s="7">
        <v>579</v>
      </c>
      <c r="AQ261" s="7">
        <v>506.94</v>
      </c>
      <c r="AR261" s="7">
        <v>579</v>
      </c>
    </row>
    <row r="262" outlineLevel="1" collapsed="1" spans="1:44">
      <c r="A262" s="5"/>
      <c r="B262" s="6">
        <f>SUBTOTAL(9,B261)</f>
        <v>0</v>
      </c>
      <c r="C262" s="6"/>
      <c r="D262" s="4" t="s">
        <v>659</v>
      </c>
      <c r="E262" s="6"/>
      <c r="F262" s="7"/>
      <c r="G262" s="7"/>
      <c r="H262" s="7">
        <f>SUBTOTAL(9,H261)</f>
        <v>965.6</v>
      </c>
      <c r="I262" s="7"/>
      <c r="J262" s="7">
        <f>SUBTOTAL(9,J261)</f>
        <v>386.24</v>
      </c>
      <c r="K262" s="7"/>
      <c r="L262" s="7"/>
      <c r="M262" s="7">
        <f>SUBTOTAL(9,M261)</f>
        <v>386.24</v>
      </c>
      <c r="N262" s="7"/>
      <c r="O262" s="7">
        <f>SUBTOTAL(9,O261)</f>
        <v>96.56</v>
      </c>
      <c r="P262" s="7"/>
      <c r="Q262" s="7"/>
      <c r="R262" s="7">
        <f>SUBTOTAL(9,R261)</f>
        <v>48.28</v>
      </c>
      <c r="S262" s="7"/>
      <c r="T262" s="7">
        <f>SUBTOTAL(9,T261)</f>
        <v>24.14</v>
      </c>
      <c r="U262" s="7"/>
      <c r="V262" s="7"/>
      <c r="W262" s="7">
        <f>SUBTOTAL(9,W261)</f>
        <v>57.94</v>
      </c>
      <c r="X262" s="7"/>
      <c r="Y262" s="7"/>
      <c r="Z262" s="7">
        <f>SUBTOTAL(9,Z261)</f>
        <v>28.97</v>
      </c>
      <c r="AA262" s="7">
        <f>SUBTOTAL(9,AA261)</f>
        <v>0</v>
      </c>
      <c r="AB262" s="7">
        <f>SUBTOTAL(9,AB261)</f>
        <v>0</v>
      </c>
      <c r="AC262" s="7">
        <f>SUBTOTAL(9,AC261)</f>
        <v>0</v>
      </c>
      <c r="AD262" s="7">
        <f>SUBTOTAL(9,AD261)</f>
        <v>0</v>
      </c>
      <c r="AE262" s="7">
        <f>SUBTOTAL(9,AE261)</f>
        <v>0</v>
      </c>
      <c r="AF262" s="7">
        <f>SUBTOTAL(9,AF261)</f>
        <v>0</v>
      </c>
      <c r="AG262" s="7">
        <f>SUBTOTAL(9,AG261)</f>
        <v>5</v>
      </c>
      <c r="AH262" s="7"/>
      <c r="AI262" s="7"/>
      <c r="AJ262" s="7">
        <f>SUBTOTAL(9,AJ261)</f>
        <v>579</v>
      </c>
      <c r="AK262" s="7"/>
      <c r="AL262" s="7"/>
      <c r="AM262" s="7">
        <f>SUBTOTAL(9,AM261)</f>
        <v>579</v>
      </c>
      <c r="AN262" s="7">
        <f>SUBTOTAL(9,AN261)</f>
        <v>45</v>
      </c>
      <c r="AO262" s="7">
        <f>SUBTOTAL(9,AO261)</f>
        <v>1492.03</v>
      </c>
      <c r="AP262" s="7">
        <f>SUBTOTAL(9,AP261)</f>
        <v>579</v>
      </c>
      <c r="AQ262" s="7">
        <f>SUBTOTAL(9,AQ261)</f>
        <v>506.94</v>
      </c>
      <c r="AR262" s="7">
        <f>SUBTOTAL(9,AR261)</f>
        <v>579</v>
      </c>
    </row>
    <row r="263" hidden="1" outlineLevel="2" spans="1:44">
      <c r="A263" s="5">
        <v>5</v>
      </c>
      <c r="B263" s="6" t="s">
        <v>40</v>
      </c>
      <c r="C263" s="6" t="s">
        <v>41</v>
      </c>
      <c r="D263" s="6" t="s">
        <v>42</v>
      </c>
      <c r="E263" s="6" t="s">
        <v>43</v>
      </c>
      <c r="F263" s="7">
        <v>2500</v>
      </c>
      <c r="G263" s="7">
        <v>0.2</v>
      </c>
      <c r="H263" s="7">
        <v>500</v>
      </c>
      <c r="I263" s="7">
        <v>0.08</v>
      </c>
      <c r="J263" s="7">
        <v>200</v>
      </c>
      <c r="K263" s="7"/>
      <c r="L263" s="7"/>
      <c r="M263" s="7"/>
      <c r="N263" s="7"/>
      <c r="O263" s="7"/>
      <c r="P263" s="7">
        <v>2500</v>
      </c>
      <c r="Q263" s="7">
        <v>0.02</v>
      </c>
      <c r="R263" s="7">
        <v>50</v>
      </c>
      <c r="S263" s="7">
        <v>0.01</v>
      </c>
      <c r="T263" s="7">
        <v>25</v>
      </c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>
        <v>550</v>
      </c>
      <c r="AP263" s="7">
        <v>0</v>
      </c>
      <c r="AQ263" s="7">
        <v>225</v>
      </c>
      <c r="AR263" s="7">
        <v>0</v>
      </c>
    </row>
    <row r="264" hidden="1" outlineLevel="2" spans="1:44">
      <c r="A264" s="5">
        <v>6</v>
      </c>
      <c r="B264" s="6" t="s">
        <v>40</v>
      </c>
      <c r="C264" s="6" t="s">
        <v>41</v>
      </c>
      <c r="D264" s="6" t="s">
        <v>42</v>
      </c>
      <c r="E264" s="6" t="s">
        <v>44</v>
      </c>
      <c r="F264" s="7">
        <v>2500</v>
      </c>
      <c r="G264" s="7">
        <v>0.2</v>
      </c>
      <c r="H264" s="7">
        <v>500</v>
      </c>
      <c r="I264" s="7">
        <v>0.08</v>
      </c>
      <c r="J264" s="7">
        <v>200</v>
      </c>
      <c r="K264" s="7"/>
      <c r="L264" s="7"/>
      <c r="M264" s="7"/>
      <c r="N264" s="7"/>
      <c r="O264" s="7"/>
      <c r="P264" s="7">
        <v>2500</v>
      </c>
      <c r="Q264" s="7">
        <v>0.02</v>
      </c>
      <c r="R264" s="7">
        <v>50</v>
      </c>
      <c r="S264" s="7">
        <v>0.01</v>
      </c>
      <c r="T264" s="7">
        <v>25</v>
      </c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>
        <v>550</v>
      </c>
      <c r="AP264" s="7">
        <v>0</v>
      </c>
      <c r="AQ264" s="7">
        <v>225</v>
      </c>
      <c r="AR264" s="7">
        <v>0</v>
      </c>
    </row>
    <row r="265" hidden="1" outlineLevel="2" spans="1:44">
      <c r="A265" s="5">
        <v>7</v>
      </c>
      <c r="B265" s="6" t="s">
        <v>40</v>
      </c>
      <c r="C265" s="6" t="s">
        <v>41</v>
      </c>
      <c r="D265" s="6" t="s">
        <v>42</v>
      </c>
      <c r="E265" s="6" t="s">
        <v>45</v>
      </c>
      <c r="F265" s="7">
        <v>2500</v>
      </c>
      <c r="G265" s="7">
        <v>0.2</v>
      </c>
      <c r="H265" s="7">
        <v>500</v>
      </c>
      <c r="I265" s="7">
        <v>0.08</v>
      </c>
      <c r="J265" s="7">
        <v>200</v>
      </c>
      <c r="K265" s="7"/>
      <c r="L265" s="7"/>
      <c r="M265" s="7"/>
      <c r="N265" s="7"/>
      <c r="O265" s="7"/>
      <c r="P265" s="7">
        <v>2500</v>
      </c>
      <c r="Q265" s="7">
        <v>0.02</v>
      </c>
      <c r="R265" s="7">
        <v>50</v>
      </c>
      <c r="S265" s="7">
        <v>0.01</v>
      </c>
      <c r="T265" s="7">
        <v>25</v>
      </c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>
        <v>550</v>
      </c>
      <c r="AP265" s="7">
        <v>0</v>
      </c>
      <c r="AQ265" s="7">
        <v>225</v>
      </c>
      <c r="AR265" s="7">
        <v>0</v>
      </c>
    </row>
    <row r="266" hidden="1" outlineLevel="2" spans="1:44">
      <c r="A266" s="5">
        <v>8</v>
      </c>
      <c r="B266" s="6" t="s">
        <v>40</v>
      </c>
      <c r="C266" s="6" t="s">
        <v>41</v>
      </c>
      <c r="D266" s="6" t="s">
        <v>42</v>
      </c>
      <c r="E266" s="6" t="s">
        <v>46</v>
      </c>
      <c r="F266" s="7">
        <v>2500</v>
      </c>
      <c r="G266" s="7">
        <v>0.2</v>
      </c>
      <c r="H266" s="7">
        <v>500</v>
      </c>
      <c r="I266" s="7">
        <v>0.08</v>
      </c>
      <c r="J266" s="7">
        <v>200</v>
      </c>
      <c r="K266" s="7"/>
      <c r="L266" s="7"/>
      <c r="M266" s="7"/>
      <c r="N266" s="7"/>
      <c r="O266" s="7"/>
      <c r="P266" s="7">
        <v>2500</v>
      </c>
      <c r="Q266" s="7">
        <v>0.02</v>
      </c>
      <c r="R266" s="7">
        <v>50</v>
      </c>
      <c r="S266" s="7">
        <v>0.01</v>
      </c>
      <c r="T266" s="7">
        <v>25</v>
      </c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>
        <v>550</v>
      </c>
      <c r="AP266" s="7">
        <v>0</v>
      </c>
      <c r="AQ266" s="7">
        <v>225</v>
      </c>
      <c r="AR266" s="7">
        <v>0</v>
      </c>
    </row>
    <row r="267" hidden="1" outlineLevel="2" spans="1:44">
      <c r="A267" s="5">
        <v>9</v>
      </c>
      <c r="B267" s="6" t="s">
        <v>40</v>
      </c>
      <c r="C267" s="6" t="s">
        <v>41</v>
      </c>
      <c r="D267" s="6" t="s">
        <v>42</v>
      </c>
      <c r="E267" s="6" t="s">
        <v>47</v>
      </c>
      <c r="F267" s="7">
        <v>2500</v>
      </c>
      <c r="G267" s="7">
        <v>0.2</v>
      </c>
      <c r="H267" s="7">
        <v>500</v>
      </c>
      <c r="I267" s="7">
        <v>0.08</v>
      </c>
      <c r="J267" s="7">
        <v>200</v>
      </c>
      <c r="K267" s="7"/>
      <c r="L267" s="7"/>
      <c r="M267" s="7"/>
      <c r="N267" s="7"/>
      <c r="O267" s="7"/>
      <c r="P267" s="7">
        <v>2500</v>
      </c>
      <c r="Q267" s="7">
        <v>0.02</v>
      </c>
      <c r="R267" s="7">
        <v>50</v>
      </c>
      <c r="S267" s="7">
        <v>0.01</v>
      </c>
      <c r="T267" s="7">
        <v>25</v>
      </c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>
        <v>550</v>
      </c>
      <c r="AP267" s="7">
        <v>0</v>
      </c>
      <c r="AQ267" s="7">
        <v>225</v>
      </c>
      <c r="AR267" s="7">
        <v>0</v>
      </c>
    </row>
    <row r="268" hidden="1" outlineLevel="2" spans="1:44">
      <c r="A268" s="5">
        <v>10</v>
      </c>
      <c r="B268" s="6" t="s">
        <v>40</v>
      </c>
      <c r="C268" s="6" t="s">
        <v>41</v>
      </c>
      <c r="D268" s="6" t="s">
        <v>42</v>
      </c>
      <c r="E268" s="6" t="s">
        <v>48</v>
      </c>
      <c r="F268" s="7">
        <v>2500</v>
      </c>
      <c r="G268" s="7">
        <v>0.2</v>
      </c>
      <c r="H268" s="7">
        <v>500</v>
      </c>
      <c r="I268" s="7">
        <v>0.08</v>
      </c>
      <c r="J268" s="7">
        <v>200</v>
      </c>
      <c r="K268" s="7"/>
      <c r="L268" s="7"/>
      <c r="M268" s="7"/>
      <c r="N268" s="7"/>
      <c r="O268" s="7"/>
      <c r="P268" s="7">
        <v>2500</v>
      </c>
      <c r="Q268" s="7">
        <v>0.02</v>
      </c>
      <c r="R268" s="7">
        <v>50</v>
      </c>
      <c r="S268" s="7">
        <v>0.01</v>
      </c>
      <c r="T268" s="7">
        <v>25</v>
      </c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>
        <v>550</v>
      </c>
      <c r="AP268" s="7">
        <v>0</v>
      </c>
      <c r="AQ268" s="7">
        <v>225</v>
      </c>
      <c r="AR268" s="7">
        <v>0</v>
      </c>
    </row>
    <row r="269" hidden="1" outlineLevel="2" spans="1:44">
      <c r="A269" s="5">
        <v>11</v>
      </c>
      <c r="B269" s="6" t="s">
        <v>40</v>
      </c>
      <c r="C269" s="6" t="s">
        <v>41</v>
      </c>
      <c r="D269" s="6" t="s">
        <v>42</v>
      </c>
      <c r="E269" s="6" t="s">
        <v>49</v>
      </c>
      <c r="F269" s="7">
        <v>2500</v>
      </c>
      <c r="G269" s="7">
        <v>0.2</v>
      </c>
      <c r="H269" s="7">
        <v>500</v>
      </c>
      <c r="I269" s="7">
        <v>0.08</v>
      </c>
      <c r="J269" s="7">
        <v>200</v>
      </c>
      <c r="K269" s="7"/>
      <c r="L269" s="7"/>
      <c r="M269" s="7"/>
      <c r="N269" s="7"/>
      <c r="O269" s="7"/>
      <c r="P269" s="7">
        <v>2500</v>
      </c>
      <c r="Q269" s="7">
        <v>0.015</v>
      </c>
      <c r="R269" s="7">
        <v>37.5</v>
      </c>
      <c r="S269" s="7">
        <v>0.005</v>
      </c>
      <c r="T269" s="7">
        <v>12.5</v>
      </c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>
        <v>537.5</v>
      </c>
      <c r="AP269" s="7">
        <v>0</v>
      </c>
      <c r="AQ269" s="7">
        <v>212.5</v>
      </c>
      <c r="AR269" s="7">
        <v>0</v>
      </c>
    </row>
    <row r="270" hidden="1" outlineLevel="2" spans="1:44">
      <c r="A270" s="5">
        <v>12</v>
      </c>
      <c r="B270" s="6" t="s">
        <v>40</v>
      </c>
      <c r="C270" s="6" t="s">
        <v>41</v>
      </c>
      <c r="D270" s="6" t="s">
        <v>42</v>
      </c>
      <c r="E270" s="6" t="s">
        <v>50</v>
      </c>
      <c r="F270" s="7">
        <v>2500</v>
      </c>
      <c r="G270" s="7">
        <v>0.2</v>
      </c>
      <c r="H270" s="7">
        <v>500</v>
      </c>
      <c r="I270" s="7">
        <v>0.08</v>
      </c>
      <c r="J270" s="7">
        <v>200</v>
      </c>
      <c r="K270" s="7"/>
      <c r="L270" s="7"/>
      <c r="M270" s="7"/>
      <c r="N270" s="7"/>
      <c r="O270" s="7"/>
      <c r="P270" s="7">
        <v>2500</v>
      </c>
      <c r="Q270" s="7">
        <v>0.015</v>
      </c>
      <c r="R270" s="7">
        <v>37.5</v>
      </c>
      <c r="S270" s="7">
        <v>0.005</v>
      </c>
      <c r="T270" s="7">
        <v>12.5</v>
      </c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>
        <v>537.5</v>
      </c>
      <c r="AP270" s="7">
        <v>0</v>
      </c>
      <c r="AQ270" s="7">
        <v>212.5</v>
      </c>
      <c r="AR270" s="7">
        <v>0</v>
      </c>
    </row>
    <row r="271" hidden="1" outlineLevel="2" spans="1:44">
      <c r="A271" s="5">
        <v>13</v>
      </c>
      <c r="B271" s="6" t="s">
        <v>40</v>
      </c>
      <c r="C271" s="6" t="s">
        <v>41</v>
      </c>
      <c r="D271" s="6" t="s">
        <v>42</v>
      </c>
      <c r="E271" s="6" t="s">
        <v>51</v>
      </c>
      <c r="F271" s="7">
        <v>2500</v>
      </c>
      <c r="G271" s="7">
        <v>0.2</v>
      </c>
      <c r="H271" s="7">
        <v>500</v>
      </c>
      <c r="I271" s="7">
        <v>0.08</v>
      </c>
      <c r="J271" s="7">
        <v>200</v>
      </c>
      <c r="K271" s="7"/>
      <c r="L271" s="7"/>
      <c r="M271" s="7"/>
      <c r="N271" s="7"/>
      <c r="O271" s="7"/>
      <c r="P271" s="7">
        <v>2500</v>
      </c>
      <c r="Q271" s="7">
        <v>0.015</v>
      </c>
      <c r="R271" s="7">
        <v>37.5</v>
      </c>
      <c r="S271" s="7">
        <v>0.005</v>
      </c>
      <c r="T271" s="7">
        <v>12.5</v>
      </c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>
        <v>537.5</v>
      </c>
      <c r="AP271" s="7">
        <v>0</v>
      </c>
      <c r="AQ271" s="7">
        <v>212.5</v>
      </c>
      <c r="AR271" s="7">
        <v>0</v>
      </c>
    </row>
    <row r="272" hidden="1" outlineLevel="2" spans="1:44">
      <c r="A272" s="5">
        <v>14</v>
      </c>
      <c r="B272" s="6" t="s">
        <v>40</v>
      </c>
      <c r="C272" s="6" t="s">
        <v>41</v>
      </c>
      <c r="D272" s="6" t="s">
        <v>42</v>
      </c>
      <c r="E272" s="6" t="s">
        <v>52</v>
      </c>
      <c r="F272" s="7">
        <v>2500</v>
      </c>
      <c r="G272" s="7">
        <v>0.2</v>
      </c>
      <c r="H272" s="7">
        <v>500</v>
      </c>
      <c r="I272" s="7">
        <v>0.08</v>
      </c>
      <c r="J272" s="7">
        <v>200</v>
      </c>
      <c r="K272" s="7"/>
      <c r="L272" s="7"/>
      <c r="M272" s="7"/>
      <c r="N272" s="7"/>
      <c r="O272" s="7"/>
      <c r="P272" s="7">
        <v>2500</v>
      </c>
      <c r="Q272" s="7">
        <v>0.015</v>
      </c>
      <c r="R272" s="7">
        <v>37.5</v>
      </c>
      <c r="S272" s="7">
        <v>0.005</v>
      </c>
      <c r="T272" s="7">
        <v>12.5</v>
      </c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>
        <v>537.5</v>
      </c>
      <c r="AP272" s="7">
        <v>0</v>
      </c>
      <c r="AQ272" s="7">
        <v>212.5</v>
      </c>
      <c r="AR272" s="7">
        <v>0</v>
      </c>
    </row>
    <row r="273" hidden="1" outlineLevel="2" spans="1:44">
      <c r="A273" s="5">
        <v>15</v>
      </c>
      <c r="B273" s="6" t="s">
        <v>40</v>
      </c>
      <c r="C273" s="6" t="s">
        <v>41</v>
      </c>
      <c r="D273" s="6" t="s">
        <v>42</v>
      </c>
      <c r="E273" s="6" t="s">
        <v>53</v>
      </c>
      <c r="F273" s="7">
        <v>2500</v>
      </c>
      <c r="G273" s="7">
        <v>0.2</v>
      </c>
      <c r="H273" s="7">
        <v>500</v>
      </c>
      <c r="I273" s="7">
        <v>0.08</v>
      </c>
      <c r="J273" s="7">
        <v>200</v>
      </c>
      <c r="K273" s="7"/>
      <c r="L273" s="7"/>
      <c r="M273" s="7"/>
      <c r="N273" s="7"/>
      <c r="O273" s="7"/>
      <c r="P273" s="7">
        <v>2500</v>
      </c>
      <c r="Q273" s="7">
        <v>0.015</v>
      </c>
      <c r="R273" s="7">
        <v>37.5</v>
      </c>
      <c r="S273" s="7">
        <v>0.005</v>
      </c>
      <c r="T273" s="7">
        <v>12.5</v>
      </c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>
        <v>537.5</v>
      </c>
      <c r="AP273" s="7">
        <v>0</v>
      </c>
      <c r="AQ273" s="7">
        <v>212.5</v>
      </c>
      <c r="AR273" s="7">
        <v>0</v>
      </c>
    </row>
    <row r="274" hidden="1" outlineLevel="2" spans="1:44">
      <c r="A274" s="5">
        <v>16</v>
      </c>
      <c r="B274" s="6" t="s">
        <v>40</v>
      </c>
      <c r="C274" s="6" t="s">
        <v>41</v>
      </c>
      <c r="D274" s="6" t="s">
        <v>42</v>
      </c>
      <c r="E274" s="6" t="s">
        <v>54</v>
      </c>
      <c r="F274" s="7">
        <v>2500</v>
      </c>
      <c r="G274" s="7">
        <v>0.2</v>
      </c>
      <c r="H274" s="7">
        <v>500</v>
      </c>
      <c r="I274" s="7">
        <v>0.08</v>
      </c>
      <c r="J274" s="7">
        <v>200</v>
      </c>
      <c r="K274" s="7"/>
      <c r="L274" s="7"/>
      <c r="M274" s="7"/>
      <c r="N274" s="7"/>
      <c r="O274" s="7"/>
      <c r="P274" s="7">
        <v>2500</v>
      </c>
      <c r="Q274" s="7">
        <v>0.015</v>
      </c>
      <c r="R274" s="7">
        <v>37.5</v>
      </c>
      <c r="S274" s="7">
        <v>0.005</v>
      </c>
      <c r="T274" s="7">
        <v>12.5</v>
      </c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>
        <v>537.5</v>
      </c>
      <c r="AP274" s="7">
        <v>0</v>
      </c>
      <c r="AQ274" s="7">
        <v>212.5</v>
      </c>
      <c r="AR274" s="7">
        <v>0</v>
      </c>
    </row>
    <row r="275" hidden="1" outlineLevel="2" spans="1:44">
      <c r="A275" s="5">
        <v>17</v>
      </c>
      <c r="B275" s="6" t="s">
        <v>40</v>
      </c>
      <c r="C275" s="6" t="s">
        <v>41</v>
      </c>
      <c r="D275" s="6" t="s">
        <v>42</v>
      </c>
      <c r="E275" s="6" t="s">
        <v>55</v>
      </c>
      <c r="F275" s="7">
        <v>2500</v>
      </c>
      <c r="G275" s="7">
        <v>0.2</v>
      </c>
      <c r="H275" s="7">
        <v>500</v>
      </c>
      <c r="I275" s="7">
        <v>0.08</v>
      </c>
      <c r="J275" s="7">
        <v>200</v>
      </c>
      <c r="K275" s="7"/>
      <c r="L275" s="7"/>
      <c r="M275" s="7"/>
      <c r="N275" s="7"/>
      <c r="O275" s="7"/>
      <c r="P275" s="7">
        <v>2500</v>
      </c>
      <c r="Q275" s="7">
        <v>0.015</v>
      </c>
      <c r="R275" s="7">
        <v>37.5</v>
      </c>
      <c r="S275" s="7">
        <v>0.005</v>
      </c>
      <c r="T275" s="7">
        <v>12.5</v>
      </c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>
        <v>537.5</v>
      </c>
      <c r="AP275" s="7">
        <v>0</v>
      </c>
      <c r="AQ275" s="7">
        <v>212.5</v>
      </c>
      <c r="AR275" s="7">
        <v>0</v>
      </c>
    </row>
    <row r="276" hidden="1" outlineLevel="2" spans="1:44">
      <c r="A276" s="5">
        <v>18</v>
      </c>
      <c r="B276" s="6" t="s">
        <v>40</v>
      </c>
      <c r="C276" s="6" t="s">
        <v>41</v>
      </c>
      <c r="D276" s="6" t="s">
        <v>42</v>
      </c>
      <c r="E276" s="6" t="s">
        <v>56</v>
      </c>
      <c r="F276" s="7">
        <v>2500</v>
      </c>
      <c r="G276" s="7">
        <v>0.2</v>
      </c>
      <c r="H276" s="7">
        <v>500</v>
      </c>
      <c r="I276" s="7">
        <v>0.08</v>
      </c>
      <c r="J276" s="7">
        <v>200</v>
      </c>
      <c r="K276" s="7"/>
      <c r="L276" s="7"/>
      <c r="M276" s="7"/>
      <c r="N276" s="7"/>
      <c r="O276" s="7"/>
      <c r="P276" s="7">
        <v>2500</v>
      </c>
      <c r="Q276" s="7">
        <v>0.015</v>
      </c>
      <c r="R276" s="7">
        <v>37.5</v>
      </c>
      <c r="S276" s="7">
        <v>0.005</v>
      </c>
      <c r="T276" s="7">
        <v>12.5</v>
      </c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>
        <v>537.5</v>
      </c>
      <c r="AP276" s="7">
        <v>0</v>
      </c>
      <c r="AQ276" s="7">
        <v>212.5</v>
      </c>
      <c r="AR276" s="7">
        <v>0</v>
      </c>
    </row>
    <row r="277" hidden="1" outlineLevel="2" spans="1:44">
      <c r="A277" s="5">
        <v>19</v>
      </c>
      <c r="B277" s="6" t="s">
        <v>40</v>
      </c>
      <c r="C277" s="6" t="s">
        <v>41</v>
      </c>
      <c r="D277" s="6" t="s">
        <v>42</v>
      </c>
      <c r="E277" s="6" t="s">
        <v>57</v>
      </c>
      <c r="F277" s="7">
        <v>2500</v>
      </c>
      <c r="G277" s="7">
        <v>0.2</v>
      </c>
      <c r="H277" s="7">
        <v>500</v>
      </c>
      <c r="I277" s="7">
        <v>0.08</v>
      </c>
      <c r="J277" s="7">
        <v>200</v>
      </c>
      <c r="K277" s="7"/>
      <c r="L277" s="7"/>
      <c r="M277" s="7"/>
      <c r="N277" s="7"/>
      <c r="O277" s="7"/>
      <c r="P277" s="7">
        <v>2500</v>
      </c>
      <c r="Q277" s="7">
        <v>0.015</v>
      </c>
      <c r="R277" s="7">
        <v>37.5</v>
      </c>
      <c r="S277" s="7">
        <v>0.005</v>
      </c>
      <c r="T277" s="7">
        <v>12.5</v>
      </c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>
        <v>537.5</v>
      </c>
      <c r="AP277" s="7">
        <v>0</v>
      </c>
      <c r="AQ277" s="7">
        <v>212.5</v>
      </c>
      <c r="AR277" s="7">
        <v>0</v>
      </c>
    </row>
    <row r="278" hidden="1" outlineLevel="2" spans="1:44">
      <c r="A278" s="5">
        <v>20</v>
      </c>
      <c r="B278" s="6" t="s">
        <v>40</v>
      </c>
      <c r="C278" s="6" t="s">
        <v>41</v>
      </c>
      <c r="D278" s="6" t="s">
        <v>42</v>
      </c>
      <c r="E278" s="6" t="s">
        <v>32</v>
      </c>
      <c r="F278" s="7">
        <v>2500</v>
      </c>
      <c r="G278" s="7">
        <v>0.2</v>
      </c>
      <c r="H278" s="7">
        <v>500</v>
      </c>
      <c r="I278" s="7">
        <v>0.08</v>
      </c>
      <c r="J278" s="7">
        <v>200</v>
      </c>
      <c r="K278" s="7">
        <v>2500</v>
      </c>
      <c r="L278" s="7">
        <v>0.06</v>
      </c>
      <c r="M278" s="7">
        <v>150</v>
      </c>
      <c r="N278" s="7">
        <v>2500</v>
      </c>
      <c r="O278" s="7">
        <v>50</v>
      </c>
      <c r="P278" s="7">
        <v>2500</v>
      </c>
      <c r="Q278" s="7">
        <v>0.015</v>
      </c>
      <c r="R278" s="7">
        <v>37.5</v>
      </c>
      <c r="S278" s="7">
        <v>0.005</v>
      </c>
      <c r="T278" s="7">
        <v>12.5</v>
      </c>
      <c r="U278" s="7">
        <v>2500</v>
      </c>
      <c r="V278" s="7">
        <v>0.005</v>
      </c>
      <c r="W278" s="7">
        <v>12.5</v>
      </c>
      <c r="X278" s="7">
        <v>2500</v>
      </c>
      <c r="Y278" s="7">
        <v>0.007</v>
      </c>
      <c r="Z278" s="7">
        <v>17.5</v>
      </c>
      <c r="AA278" s="7"/>
      <c r="AB278" s="7"/>
      <c r="AC278" s="7"/>
      <c r="AD278" s="7"/>
      <c r="AE278" s="7"/>
      <c r="AF278" s="7"/>
      <c r="AG278" s="7"/>
      <c r="AH278" s="7">
        <v>2500</v>
      </c>
      <c r="AI278" s="7">
        <v>0.08</v>
      </c>
      <c r="AJ278" s="7">
        <v>200</v>
      </c>
      <c r="AK278" s="7">
        <v>2500</v>
      </c>
      <c r="AL278" s="7">
        <v>0.08</v>
      </c>
      <c r="AM278" s="7">
        <v>200</v>
      </c>
      <c r="AN278" s="7">
        <v>45</v>
      </c>
      <c r="AO278" s="7">
        <v>717.5</v>
      </c>
      <c r="AP278" s="7">
        <v>200</v>
      </c>
      <c r="AQ278" s="7">
        <v>262.5</v>
      </c>
      <c r="AR278" s="7">
        <v>200</v>
      </c>
    </row>
    <row r="279" outlineLevel="1" collapsed="1" spans="1:44">
      <c r="A279" s="5"/>
      <c r="B279" s="6">
        <f>SUBTOTAL(9,B263:B278)</f>
        <v>0</v>
      </c>
      <c r="C279" s="6"/>
      <c r="D279" s="4" t="s">
        <v>660</v>
      </c>
      <c r="E279" s="6"/>
      <c r="F279" s="7"/>
      <c r="G279" s="7"/>
      <c r="H279" s="7">
        <f>SUBTOTAL(9,H263:H278)</f>
        <v>8000</v>
      </c>
      <c r="I279" s="7"/>
      <c r="J279" s="7">
        <f>SUBTOTAL(9,J263:J278)</f>
        <v>3200</v>
      </c>
      <c r="K279" s="7"/>
      <c r="L279" s="7"/>
      <c r="M279" s="7">
        <f>SUBTOTAL(9,M263:M278)</f>
        <v>150</v>
      </c>
      <c r="N279" s="7"/>
      <c r="O279" s="7">
        <f>SUBTOTAL(9,O263:O278)</f>
        <v>50</v>
      </c>
      <c r="P279" s="7"/>
      <c r="Q279" s="7"/>
      <c r="R279" s="7">
        <f>SUBTOTAL(9,R263:R278)</f>
        <v>675</v>
      </c>
      <c r="S279" s="7"/>
      <c r="T279" s="7">
        <f>SUBTOTAL(9,T263:T278)</f>
        <v>275</v>
      </c>
      <c r="U279" s="7"/>
      <c r="V279" s="7"/>
      <c r="W279" s="7">
        <f>SUBTOTAL(9,W263:W278)</f>
        <v>12.5</v>
      </c>
      <c r="X279" s="7"/>
      <c r="Y279" s="7"/>
      <c r="Z279" s="7">
        <f>SUBTOTAL(9,Z263:Z278)</f>
        <v>17.5</v>
      </c>
      <c r="AA279" s="7">
        <f>SUBTOTAL(9,AA263:AA278)</f>
        <v>0</v>
      </c>
      <c r="AB279" s="7">
        <f>SUBTOTAL(9,AB263:AB278)</f>
        <v>0</v>
      </c>
      <c r="AC279" s="7">
        <f>SUBTOTAL(9,AC263:AC278)</f>
        <v>0</v>
      </c>
      <c r="AD279" s="7">
        <f>SUBTOTAL(9,AD263:AD278)</f>
        <v>0</v>
      </c>
      <c r="AE279" s="7">
        <f>SUBTOTAL(9,AE263:AE278)</f>
        <v>0</v>
      </c>
      <c r="AF279" s="7">
        <f>SUBTOTAL(9,AF263:AF278)</f>
        <v>0</v>
      </c>
      <c r="AG279" s="7">
        <f>SUBTOTAL(9,AG263:AG278)</f>
        <v>0</v>
      </c>
      <c r="AH279" s="7"/>
      <c r="AI279" s="7"/>
      <c r="AJ279" s="7">
        <f>SUBTOTAL(9,AJ263:AJ278)</f>
        <v>200</v>
      </c>
      <c r="AK279" s="7"/>
      <c r="AL279" s="7"/>
      <c r="AM279" s="7">
        <f>SUBTOTAL(9,AM263:AM278)</f>
        <v>200</v>
      </c>
      <c r="AN279" s="7">
        <f>SUBTOTAL(9,AN263:AN278)</f>
        <v>45</v>
      </c>
      <c r="AO279" s="7">
        <f>SUBTOTAL(9,AO263:AO278)</f>
        <v>8855</v>
      </c>
      <c r="AP279" s="7">
        <f>SUBTOTAL(9,AP263:AP278)</f>
        <v>200</v>
      </c>
      <c r="AQ279" s="7">
        <f>SUBTOTAL(9,AQ263:AQ278)</f>
        <v>3525</v>
      </c>
      <c r="AR279" s="7">
        <f>SUBTOTAL(9,AR263:AR278)</f>
        <v>200</v>
      </c>
    </row>
    <row r="280" hidden="1" outlineLevel="2" spans="1:44">
      <c r="A280" s="5">
        <v>339</v>
      </c>
      <c r="B280" s="6" t="s">
        <v>445</v>
      </c>
      <c r="C280" s="6" t="s">
        <v>399</v>
      </c>
      <c r="D280" s="6" t="s">
        <v>446</v>
      </c>
      <c r="E280" s="6" t="s">
        <v>56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>
        <v>3128</v>
      </c>
      <c r="V280" s="7">
        <v>0.009</v>
      </c>
      <c r="W280" s="7">
        <v>-3.13</v>
      </c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>
        <v>-3.13</v>
      </c>
      <c r="AP280" s="7">
        <v>0</v>
      </c>
      <c r="AQ280" s="7">
        <v>0</v>
      </c>
      <c r="AR280" s="7">
        <v>0</v>
      </c>
    </row>
    <row r="281" hidden="1" outlineLevel="2" spans="1:44">
      <c r="A281" s="5">
        <v>340</v>
      </c>
      <c r="B281" s="6" t="s">
        <v>445</v>
      </c>
      <c r="C281" s="6" t="s">
        <v>399</v>
      </c>
      <c r="D281" s="6" t="s">
        <v>446</v>
      </c>
      <c r="E281" s="6" t="s">
        <v>57</v>
      </c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>
        <v>3128</v>
      </c>
      <c r="V281" s="7">
        <v>0.009</v>
      </c>
      <c r="W281" s="7">
        <v>-3.13</v>
      </c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>
        <v>-3.13</v>
      </c>
      <c r="AP281" s="7">
        <v>0</v>
      </c>
      <c r="AQ281" s="7">
        <v>0</v>
      </c>
      <c r="AR281" s="7">
        <v>0</v>
      </c>
    </row>
    <row r="282" hidden="1" outlineLevel="2" spans="1:44">
      <c r="A282" s="5">
        <v>341</v>
      </c>
      <c r="B282" s="6" t="s">
        <v>445</v>
      </c>
      <c r="C282" s="6" t="s">
        <v>399</v>
      </c>
      <c r="D282" s="6" t="s">
        <v>446</v>
      </c>
      <c r="E282" s="6" t="s">
        <v>32</v>
      </c>
      <c r="F282" s="7">
        <v>3128</v>
      </c>
      <c r="G282" s="7">
        <v>0.18</v>
      </c>
      <c r="H282" s="7">
        <v>563.04</v>
      </c>
      <c r="I282" s="7">
        <v>0.08</v>
      </c>
      <c r="J282" s="7">
        <v>250.24</v>
      </c>
      <c r="K282" s="7">
        <v>3128</v>
      </c>
      <c r="L282" s="7">
        <v>0.07</v>
      </c>
      <c r="M282" s="7">
        <v>218.96</v>
      </c>
      <c r="N282" s="7">
        <v>3128</v>
      </c>
      <c r="O282" s="7">
        <v>62.56</v>
      </c>
      <c r="P282" s="7">
        <v>3128</v>
      </c>
      <c r="Q282" s="7">
        <v>0.01</v>
      </c>
      <c r="R282" s="7">
        <v>31.28</v>
      </c>
      <c r="S282" s="7">
        <v>0.005</v>
      </c>
      <c r="T282" s="7">
        <v>15.64</v>
      </c>
      <c r="U282" s="7">
        <v>3128</v>
      </c>
      <c r="V282" s="7">
        <v>0.009</v>
      </c>
      <c r="W282" s="7">
        <v>28.15</v>
      </c>
      <c r="X282" s="7">
        <v>3128</v>
      </c>
      <c r="Y282" s="7">
        <v>0.01</v>
      </c>
      <c r="Z282" s="7">
        <v>31.28</v>
      </c>
      <c r="AA282" s="7"/>
      <c r="AB282" s="7"/>
      <c r="AC282" s="7"/>
      <c r="AD282" s="7"/>
      <c r="AE282" s="7"/>
      <c r="AF282" s="7"/>
      <c r="AG282" s="7"/>
      <c r="AH282" s="7">
        <v>3128</v>
      </c>
      <c r="AI282" s="7">
        <v>0.12</v>
      </c>
      <c r="AJ282" s="7">
        <v>375.36</v>
      </c>
      <c r="AK282" s="7">
        <v>3128</v>
      </c>
      <c r="AL282" s="7">
        <v>0.06</v>
      </c>
      <c r="AM282" s="7">
        <v>187.68</v>
      </c>
      <c r="AN282" s="7">
        <v>45</v>
      </c>
      <c r="AO282" s="7">
        <v>872.71</v>
      </c>
      <c r="AP282" s="7">
        <v>375.36</v>
      </c>
      <c r="AQ282" s="7">
        <v>328.44</v>
      </c>
      <c r="AR282" s="7">
        <v>187.68</v>
      </c>
    </row>
    <row r="283" outlineLevel="1" collapsed="1" spans="1:44">
      <c r="A283" s="5"/>
      <c r="B283" s="6">
        <f>SUBTOTAL(9,B280:B282)</f>
        <v>0</v>
      </c>
      <c r="C283" s="6"/>
      <c r="D283" s="4" t="s">
        <v>661</v>
      </c>
      <c r="E283" s="6"/>
      <c r="F283" s="7"/>
      <c r="G283" s="7"/>
      <c r="H283" s="7">
        <f>SUBTOTAL(9,H280:H282)</f>
        <v>563.04</v>
      </c>
      <c r="I283" s="7"/>
      <c r="J283" s="7">
        <f>SUBTOTAL(9,J280:J282)</f>
        <v>250.24</v>
      </c>
      <c r="K283" s="7"/>
      <c r="L283" s="7"/>
      <c r="M283" s="7">
        <f>SUBTOTAL(9,M280:M282)</f>
        <v>218.96</v>
      </c>
      <c r="N283" s="7"/>
      <c r="O283" s="7">
        <f>SUBTOTAL(9,O280:O282)</f>
        <v>62.56</v>
      </c>
      <c r="P283" s="7"/>
      <c r="Q283" s="7"/>
      <c r="R283" s="7">
        <f>SUBTOTAL(9,R280:R282)</f>
        <v>31.28</v>
      </c>
      <c r="S283" s="7"/>
      <c r="T283" s="7">
        <f>SUBTOTAL(9,T280:T282)</f>
        <v>15.64</v>
      </c>
      <c r="U283" s="7"/>
      <c r="V283" s="7"/>
      <c r="W283" s="7">
        <f>SUBTOTAL(9,W280:W282)</f>
        <v>21.89</v>
      </c>
      <c r="X283" s="7"/>
      <c r="Y283" s="7"/>
      <c r="Z283" s="7">
        <f>SUBTOTAL(9,Z280:Z282)</f>
        <v>31.28</v>
      </c>
      <c r="AA283" s="7">
        <f>SUBTOTAL(9,AA280:AA282)</f>
        <v>0</v>
      </c>
      <c r="AB283" s="7">
        <f>SUBTOTAL(9,AB280:AB282)</f>
        <v>0</v>
      </c>
      <c r="AC283" s="7">
        <f>SUBTOTAL(9,AC280:AC282)</f>
        <v>0</v>
      </c>
      <c r="AD283" s="7">
        <f>SUBTOTAL(9,AD280:AD282)</f>
        <v>0</v>
      </c>
      <c r="AE283" s="7">
        <f>SUBTOTAL(9,AE280:AE282)</f>
        <v>0</v>
      </c>
      <c r="AF283" s="7">
        <f>SUBTOTAL(9,AF280:AF282)</f>
        <v>0</v>
      </c>
      <c r="AG283" s="7">
        <f>SUBTOTAL(9,AG280:AG282)</f>
        <v>0</v>
      </c>
      <c r="AH283" s="7"/>
      <c r="AI283" s="7"/>
      <c r="AJ283" s="7">
        <f>SUBTOTAL(9,AJ280:AJ282)</f>
        <v>375.36</v>
      </c>
      <c r="AK283" s="7"/>
      <c r="AL283" s="7"/>
      <c r="AM283" s="7">
        <f>SUBTOTAL(9,AM280:AM282)</f>
        <v>187.68</v>
      </c>
      <c r="AN283" s="7">
        <f>SUBTOTAL(9,AN280:AN282)</f>
        <v>45</v>
      </c>
      <c r="AO283" s="7">
        <f>SUBTOTAL(9,AO280:AO282)</f>
        <v>866.45</v>
      </c>
      <c r="AP283" s="7">
        <f>SUBTOTAL(9,AP280:AP282)</f>
        <v>375.36</v>
      </c>
      <c r="AQ283" s="7">
        <f>SUBTOTAL(9,AQ280:AQ282)</f>
        <v>328.44</v>
      </c>
      <c r="AR283" s="7">
        <f>SUBTOTAL(9,AR280:AR282)</f>
        <v>187.68</v>
      </c>
    </row>
    <row r="284" hidden="1" outlineLevel="2" spans="1:44">
      <c r="A284" s="5">
        <v>79</v>
      </c>
      <c r="B284" s="6" t="s">
        <v>139</v>
      </c>
      <c r="C284" s="6" t="s">
        <v>129</v>
      </c>
      <c r="D284" s="6" t="s">
        <v>140</v>
      </c>
      <c r="E284" s="6" t="s">
        <v>32</v>
      </c>
      <c r="F284" s="7">
        <v>3061</v>
      </c>
      <c r="G284" s="7">
        <v>0.2</v>
      </c>
      <c r="H284" s="7">
        <v>612.2</v>
      </c>
      <c r="I284" s="7">
        <v>0.08</v>
      </c>
      <c r="J284" s="7">
        <v>244.88</v>
      </c>
      <c r="K284" s="7">
        <v>4295.92</v>
      </c>
      <c r="L284" s="7">
        <v>0.075</v>
      </c>
      <c r="M284" s="7">
        <v>322.19</v>
      </c>
      <c r="N284" s="7">
        <v>4295.92</v>
      </c>
      <c r="O284" s="7">
        <v>85.92</v>
      </c>
      <c r="P284" s="7">
        <v>3061</v>
      </c>
      <c r="Q284" s="7">
        <v>0.015</v>
      </c>
      <c r="R284" s="7">
        <v>45.91</v>
      </c>
      <c r="S284" s="7">
        <v>0.005</v>
      </c>
      <c r="T284" s="7">
        <v>15.31</v>
      </c>
      <c r="U284" s="7">
        <v>3061</v>
      </c>
      <c r="V284" s="7">
        <v>0.01</v>
      </c>
      <c r="W284" s="7">
        <v>30.61</v>
      </c>
      <c r="X284" s="7">
        <v>3061</v>
      </c>
      <c r="Y284" s="7">
        <v>0.006</v>
      </c>
      <c r="Z284" s="7">
        <v>18.37</v>
      </c>
      <c r="AA284" s="7">
        <v>2.5</v>
      </c>
      <c r="AB284" s="7">
        <v>2.5</v>
      </c>
      <c r="AC284" s="7"/>
      <c r="AD284" s="7"/>
      <c r="AE284" s="7"/>
      <c r="AF284" s="7"/>
      <c r="AG284" s="7"/>
      <c r="AH284" s="7">
        <v>5055</v>
      </c>
      <c r="AI284" s="7">
        <v>0.08</v>
      </c>
      <c r="AJ284" s="7">
        <v>404.5</v>
      </c>
      <c r="AK284" s="7">
        <v>5055</v>
      </c>
      <c r="AL284" s="7">
        <v>0.08</v>
      </c>
      <c r="AM284" s="7">
        <v>404.5</v>
      </c>
      <c r="AN284" s="7">
        <v>45</v>
      </c>
      <c r="AO284" s="7">
        <v>1031.78</v>
      </c>
      <c r="AP284" s="7">
        <v>404.5</v>
      </c>
      <c r="AQ284" s="7">
        <v>348.61</v>
      </c>
      <c r="AR284" s="7">
        <v>404.5</v>
      </c>
    </row>
    <row r="285" outlineLevel="1" collapsed="1" spans="1:44">
      <c r="A285" s="5"/>
      <c r="B285" s="6">
        <f>SUBTOTAL(9,B284)</f>
        <v>0</v>
      </c>
      <c r="C285" s="6"/>
      <c r="D285" s="4" t="s">
        <v>662</v>
      </c>
      <c r="E285" s="6"/>
      <c r="F285" s="7"/>
      <c r="G285" s="7"/>
      <c r="H285" s="7">
        <f>SUBTOTAL(9,H284)</f>
        <v>612.2</v>
      </c>
      <c r="I285" s="7"/>
      <c r="J285" s="7">
        <f>SUBTOTAL(9,J284)</f>
        <v>244.88</v>
      </c>
      <c r="K285" s="7"/>
      <c r="L285" s="7"/>
      <c r="M285" s="7">
        <f>SUBTOTAL(9,M284)</f>
        <v>322.19</v>
      </c>
      <c r="N285" s="7"/>
      <c r="O285" s="7">
        <f>SUBTOTAL(9,O284)</f>
        <v>85.92</v>
      </c>
      <c r="P285" s="7"/>
      <c r="Q285" s="7"/>
      <c r="R285" s="7">
        <f>SUBTOTAL(9,R284)</f>
        <v>45.91</v>
      </c>
      <c r="S285" s="7"/>
      <c r="T285" s="7">
        <f>SUBTOTAL(9,T284)</f>
        <v>15.31</v>
      </c>
      <c r="U285" s="7"/>
      <c r="V285" s="7"/>
      <c r="W285" s="7">
        <f>SUBTOTAL(9,W284)</f>
        <v>30.61</v>
      </c>
      <c r="X285" s="7"/>
      <c r="Y285" s="7"/>
      <c r="Z285" s="7">
        <f>SUBTOTAL(9,Z284)</f>
        <v>18.37</v>
      </c>
      <c r="AA285" s="7">
        <f>SUBTOTAL(9,AA284)</f>
        <v>2.5</v>
      </c>
      <c r="AB285" s="7">
        <f>SUBTOTAL(9,AB284)</f>
        <v>2.5</v>
      </c>
      <c r="AC285" s="7">
        <f>SUBTOTAL(9,AC284)</f>
        <v>0</v>
      </c>
      <c r="AD285" s="7">
        <f>SUBTOTAL(9,AD284)</f>
        <v>0</v>
      </c>
      <c r="AE285" s="7">
        <f>SUBTOTAL(9,AE284)</f>
        <v>0</v>
      </c>
      <c r="AF285" s="7">
        <f>SUBTOTAL(9,AF284)</f>
        <v>0</v>
      </c>
      <c r="AG285" s="7">
        <f>SUBTOTAL(9,AG284)</f>
        <v>0</v>
      </c>
      <c r="AH285" s="7"/>
      <c r="AI285" s="7"/>
      <c r="AJ285" s="7">
        <f>SUBTOTAL(9,AJ284)</f>
        <v>404.5</v>
      </c>
      <c r="AK285" s="7"/>
      <c r="AL285" s="7"/>
      <c r="AM285" s="7">
        <f>SUBTOTAL(9,AM284)</f>
        <v>404.5</v>
      </c>
      <c r="AN285" s="7">
        <f>SUBTOTAL(9,AN284)</f>
        <v>45</v>
      </c>
      <c r="AO285" s="7">
        <f>SUBTOTAL(9,AO284)</f>
        <v>1031.78</v>
      </c>
      <c r="AP285" s="7">
        <f>SUBTOTAL(9,AP284)</f>
        <v>404.5</v>
      </c>
      <c r="AQ285" s="7">
        <f>SUBTOTAL(9,AQ284)</f>
        <v>348.61</v>
      </c>
      <c r="AR285" s="7">
        <f>SUBTOTAL(9,AR284)</f>
        <v>404.5</v>
      </c>
    </row>
    <row r="286" hidden="1" outlineLevel="2" spans="1:44">
      <c r="A286" s="5">
        <v>75</v>
      </c>
      <c r="B286" s="6" t="s">
        <v>131</v>
      </c>
      <c r="C286" s="6" t="s">
        <v>129</v>
      </c>
      <c r="D286" s="6" t="s">
        <v>132</v>
      </c>
      <c r="E286" s="6" t="s">
        <v>32</v>
      </c>
      <c r="F286" s="7">
        <v>2135</v>
      </c>
      <c r="G286" s="7">
        <v>0.2</v>
      </c>
      <c r="H286" s="7">
        <v>427</v>
      </c>
      <c r="I286" s="7">
        <v>0.08</v>
      </c>
      <c r="J286" s="7">
        <v>170.8</v>
      </c>
      <c r="K286" s="7">
        <v>4295.92</v>
      </c>
      <c r="L286" s="7">
        <v>0.075</v>
      </c>
      <c r="M286" s="7">
        <v>322.19</v>
      </c>
      <c r="N286" s="7">
        <v>4295.92</v>
      </c>
      <c r="O286" s="7">
        <v>85.92</v>
      </c>
      <c r="P286" s="7">
        <v>2577.55</v>
      </c>
      <c r="Q286" s="7">
        <v>0.015</v>
      </c>
      <c r="R286" s="7">
        <v>38.66</v>
      </c>
      <c r="S286" s="7">
        <v>0.005</v>
      </c>
      <c r="T286" s="7">
        <v>12.89</v>
      </c>
      <c r="U286" s="7">
        <v>2577.55</v>
      </c>
      <c r="V286" s="7">
        <v>0.01</v>
      </c>
      <c r="W286" s="7">
        <v>25.78</v>
      </c>
      <c r="X286" s="7">
        <v>2577.55</v>
      </c>
      <c r="Y286" s="7">
        <v>0.006</v>
      </c>
      <c r="Z286" s="7">
        <v>15.47</v>
      </c>
      <c r="AA286" s="7">
        <v>2.5</v>
      </c>
      <c r="AB286" s="7">
        <v>2.5</v>
      </c>
      <c r="AC286" s="7"/>
      <c r="AD286" s="7"/>
      <c r="AE286" s="7"/>
      <c r="AF286" s="7"/>
      <c r="AG286" s="7"/>
      <c r="AH286" s="7">
        <v>4115</v>
      </c>
      <c r="AI286" s="7">
        <v>0.08</v>
      </c>
      <c r="AJ286" s="7">
        <v>329.5</v>
      </c>
      <c r="AK286" s="7">
        <v>4115</v>
      </c>
      <c r="AL286" s="7">
        <v>0.08</v>
      </c>
      <c r="AM286" s="7">
        <v>329.5</v>
      </c>
      <c r="AN286" s="7">
        <v>45</v>
      </c>
      <c r="AO286" s="7">
        <v>831.6</v>
      </c>
      <c r="AP286" s="7">
        <v>329.5</v>
      </c>
      <c r="AQ286" s="7">
        <v>272.11</v>
      </c>
      <c r="AR286" s="7">
        <v>329.5</v>
      </c>
    </row>
    <row r="287" outlineLevel="1" collapsed="1" spans="1:44">
      <c r="A287" s="5"/>
      <c r="B287" s="6">
        <f>SUBTOTAL(9,B286)</f>
        <v>0</v>
      </c>
      <c r="C287" s="6"/>
      <c r="D287" s="4" t="s">
        <v>663</v>
      </c>
      <c r="E287" s="6"/>
      <c r="F287" s="7"/>
      <c r="G287" s="7"/>
      <c r="H287" s="7">
        <f>SUBTOTAL(9,H286)</f>
        <v>427</v>
      </c>
      <c r="I287" s="7"/>
      <c r="J287" s="7">
        <f>SUBTOTAL(9,J286)</f>
        <v>170.8</v>
      </c>
      <c r="K287" s="7"/>
      <c r="L287" s="7"/>
      <c r="M287" s="7">
        <f>SUBTOTAL(9,M286)</f>
        <v>322.19</v>
      </c>
      <c r="N287" s="7"/>
      <c r="O287" s="7">
        <f>SUBTOTAL(9,O286)</f>
        <v>85.92</v>
      </c>
      <c r="P287" s="7"/>
      <c r="Q287" s="7"/>
      <c r="R287" s="7">
        <f>SUBTOTAL(9,R286)</f>
        <v>38.66</v>
      </c>
      <c r="S287" s="7"/>
      <c r="T287" s="7">
        <f>SUBTOTAL(9,T286)</f>
        <v>12.89</v>
      </c>
      <c r="U287" s="7"/>
      <c r="V287" s="7"/>
      <c r="W287" s="7">
        <f>SUBTOTAL(9,W286)</f>
        <v>25.78</v>
      </c>
      <c r="X287" s="7"/>
      <c r="Y287" s="7"/>
      <c r="Z287" s="7">
        <f>SUBTOTAL(9,Z286)</f>
        <v>15.47</v>
      </c>
      <c r="AA287" s="7">
        <f>SUBTOTAL(9,AA286)</f>
        <v>2.5</v>
      </c>
      <c r="AB287" s="7">
        <f>SUBTOTAL(9,AB286)</f>
        <v>2.5</v>
      </c>
      <c r="AC287" s="7">
        <f>SUBTOTAL(9,AC286)</f>
        <v>0</v>
      </c>
      <c r="AD287" s="7">
        <f>SUBTOTAL(9,AD286)</f>
        <v>0</v>
      </c>
      <c r="AE287" s="7">
        <f>SUBTOTAL(9,AE286)</f>
        <v>0</v>
      </c>
      <c r="AF287" s="7">
        <f>SUBTOTAL(9,AF286)</f>
        <v>0</v>
      </c>
      <c r="AG287" s="7">
        <f>SUBTOTAL(9,AG286)</f>
        <v>0</v>
      </c>
      <c r="AH287" s="7"/>
      <c r="AI287" s="7"/>
      <c r="AJ287" s="7">
        <f>SUBTOTAL(9,AJ286)</f>
        <v>329.5</v>
      </c>
      <c r="AK287" s="7"/>
      <c r="AL287" s="7"/>
      <c r="AM287" s="7">
        <f>SUBTOTAL(9,AM286)</f>
        <v>329.5</v>
      </c>
      <c r="AN287" s="7">
        <f>SUBTOTAL(9,AN286)</f>
        <v>45</v>
      </c>
      <c r="AO287" s="7">
        <f>SUBTOTAL(9,AO286)</f>
        <v>831.6</v>
      </c>
      <c r="AP287" s="7">
        <f>SUBTOTAL(9,AP286)</f>
        <v>329.5</v>
      </c>
      <c r="AQ287" s="7">
        <f>SUBTOTAL(9,AQ286)</f>
        <v>272.11</v>
      </c>
      <c r="AR287" s="7">
        <f>SUBTOTAL(9,AR286)</f>
        <v>329.5</v>
      </c>
    </row>
    <row r="288" hidden="1" outlineLevel="2" spans="1:44">
      <c r="A288" s="5">
        <v>76</v>
      </c>
      <c r="B288" s="6" t="s">
        <v>133</v>
      </c>
      <c r="C288" s="6" t="s">
        <v>129</v>
      </c>
      <c r="D288" s="6" t="s">
        <v>134</v>
      </c>
      <c r="E288" s="6" t="s">
        <v>32</v>
      </c>
      <c r="F288" s="7">
        <v>6697</v>
      </c>
      <c r="G288" s="7">
        <v>0.2</v>
      </c>
      <c r="H288" s="7">
        <v>1339.4</v>
      </c>
      <c r="I288" s="7">
        <v>0.08</v>
      </c>
      <c r="J288" s="7">
        <v>535.76</v>
      </c>
      <c r="K288" s="7">
        <v>6697</v>
      </c>
      <c r="L288" s="7">
        <v>0.075</v>
      </c>
      <c r="M288" s="7">
        <v>502.28</v>
      </c>
      <c r="N288" s="7">
        <v>6697</v>
      </c>
      <c r="O288" s="7">
        <v>133.94</v>
      </c>
      <c r="P288" s="7">
        <v>6697</v>
      </c>
      <c r="Q288" s="7">
        <v>0.015</v>
      </c>
      <c r="R288" s="7">
        <v>100.45</v>
      </c>
      <c r="S288" s="7">
        <v>0.005</v>
      </c>
      <c r="T288" s="7">
        <v>33.49</v>
      </c>
      <c r="U288" s="7">
        <v>6697</v>
      </c>
      <c r="V288" s="7">
        <v>0.01</v>
      </c>
      <c r="W288" s="7">
        <v>66.97</v>
      </c>
      <c r="X288" s="7">
        <v>6697</v>
      </c>
      <c r="Y288" s="7">
        <v>0.006</v>
      </c>
      <c r="Z288" s="7">
        <v>40.18</v>
      </c>
      <c r="AA288" s="7">
        <v>2.5</v>
      </c>
      <c r="AB288" s="7">
        <v>2.5</v>
      </c>
      <c r="AC288" s="7"/>
      <c r="AD288" s="7"/>
      <c r="AE288" s="7"/>
      <c r="AF288" s="7"/>
      <c r="AG288" s="7"/>
      <c r="AH288" s="7">
        <v>10332</v>
      </c>
      <c r="AI288" s="7">
        <v>0.08</v>
      </c>
      <c r="AJ288" s="7">
        <v>826.5</v>
      </c>
      <c r="AK288" s="7">
        <v>10332</v>
      </c>
      <c r="AL288" s="7">
        <v>0.08</v>
      </c>
      <c r="AM288" s="7">
        <v>826.5</v>
      </c>
      <c r="AN288" s="7">
        <v>45</v>
      </c>
      <c r="AO288" s="7">
        <v>2051.78</v>
      </c>
      <c r="AP288" s="7">
        <v>826.5</v>
      </c>
      <c r="AQ288" s="7">
        <v>705.69</v>
      </c>
      <c r="AR288" s="7">
        <v>826.5</v>
      </c>
    </row>
    <row r="289" outlineLevel="1" collapsed="1" spans="1:44">
      <c r="A289" s="5"/>
      <c r="B289" s="6">
        <f>SUBTOTAL(9,B288)</f>
        <v>0</v>
      </c>
      <c r="C289" s="6"/>
      <c r="D289" s="4" t="s">
        <v>664</v>
      </c>
      <c r="E289" s="6"/>
      <c r="F289" s="7"/>
      <c r="G289" s="7"/>
      <c r="H289" s="7">
        <f>SUBTOTAL(9,H288)</f>
        <v>1339.4</v>
      </c>
      <c r="I289" s="7"/>
      <c r="J289" s="7">
        <f>SUBTOTAL(9,J288)</f>
        <v>535.76</v>
      </c>
      <c r="K289" s="7"/>
      <c r="L289" s="7"/>
      <c r="M289" s="7">
        <f>SUBTOTAL(9,M288)</f>
        <v>502.28</v>
      </c>
      <c r="N289" s="7"/>
      <c r="O289" s="7">
        <f>SUBTOTAL(9,O288)</f>
        <v>133.94</v>
      </c>
      <c r="P289" s="7"/>
      <c r="Q289" s="7"/>
      <c r="R289" s="7">
        <f>SUBTOTAL(9,R288)</f>
        <v>100.45</v>
      </c>
      <c r="S289" s="7"/>
      <c r="T289" s="7">
        <f>SUBTOTAL(9,T288)</f>
        <v>33.49</v>
      </c>
      <c r="U289" s="7"/>
      <c r="V289" s="7"/>
      <c r="W289" s="7">
        <f>SUBTOTAL(9,W288)</f>
        <v>66.97</v>
      </c>
      <c r="X289" s="7"/>
      <c r="Y289" s="7"/>
      <c r="Z289" s="7">
        <f>SUBTOTAL(9,Z288)</f>
        <v>40.18</v>
      </c>
      <c r="AA289" s="7">
        <f>SUBTOTAL(9,AA288)</f>
        <v>2.5</v>
      </c>
      <c r="AB289" s="7">
        <f>SUBTOTAL(9,AB288)</f>
        <v>2.5</v>
      </c>
      <c r="AC289" s="7">
        <f>SUBTOTAL(9,AC288)</f>
        <v>0</v>
      </c>
      <c r="AD289" s="7">
        <f>SUBTOTAL(9,AD288)</f>
        <v>0</v>
      </c>
      <c r="AE289" s="7">
        <f>SUBTOTAL(9,AE288)</f>
        <v>0</v>
      </c>
      <c r="AF289" s="7">
        <f>SUBTOTAL(9,AF288)</f>
        <v>0</v>
      </c>
      <c r="AG289" s="7">
        <f>SUBTOTAL(9,AG288)</f>
        <v>0</v>
      </c>
      <c r="AH289" s="7"/>
      <c r="AI289" s="7"/>
      <c r="AJ289" s="7">
        <f>SUBTOTAL(9,AJ288)</f>
        <v>826.5</v>
      </c>
      <c r="AK289" s="7"/>
      <c r="AL289" s="7"/>
      <c r="AM289" s="7">
        <f>SUBTOTAL(9,AM288)</f>
        <v>826.5</v>
      </c>
      <c r="AN289" s="7">
        <f>SUBTOTAL(9,AN288)</f>
        <v>45</v>
      </c>
      <c r="AO289" s="7">
        <f>SUBTOTAL(9,AO288)</f>
        <v>2051.78</v>
      </c>
      <c r="AP289" s="7">
        <f>SUBTOTAL(9,AP288)</f>
        <v>826.5</v>
      </c>
      <c r="AQ289" s="7">
        <f>SUBTOTAL(9,AQ288)</f>
        <v>705.69</v>
      </c>
      <c r="AR289" s="7">
        <f>SUBTOTAL(9,AR288)</f>
        <v>826.5</v>
      </c>
    </row>
    <row r="290" hidden="1" outlineLevel="2" spans="1:44">
      <c r="A290" s="5">
        <v>77</v>
      </c>
      <c r="B290" s="6" t="s">
        <v>135</v>
      </c>
      <c r="C290" s="6" t="s">
        <v>129</v>
      </c>
      <c r="D290" s="6" t="s">
        <v>136</v>
      </c>
      <c r="E290" s="6" t="s">
        <v>32</v>
      </c>
      <c r="F290" s="7">
        <v>4309</v>
      </c>
      <c r="G290" s="7">
        <v>0.2</v>
      </c>
      <c r="H290" s="7">
        <v>861.8</v>
      </c>
      <c r="I290" s="7">
        <v>0.08</v>
      </c>
      <c r="J290" s="7">
        <v>344.72</v>
      </c>
      <c r="K290" s="7">
        <v>4309</v>
      </c>
      <c r="L290" s="7">
        <v>0.075</v>
      </c>
      <c r="M290" s="7">
        <v>323.18</v>
      </c>
      <c r="N290" s="7">
        <v>4309</v>
      </c>
      <c r="O290" s="7">
        <v>86.18</v>
      </c>
      <c r="P290" s="7">
        <v>4309</v>
      </c>
      <c r="Q290" s="7">
        <v>0.015</v>
      </c>
      <c r="R290" s="7">
        <v>64.63</v>
      </c>
      <c r="S290" s="7">
        <v>0.005</v>
      </c>
      <c r="T290" s="7">
        <v>21.55</v>
      </c>
      <c r="U290" s="7">
        <v>4309</v>
      </c>
      <c r="V290" s="7">
        <v>0.01</v>
      </c>
      <c r="W290" s="7">
        <v>43.09</v>
      </c>
      <c r="X290" s="7">
        <v>4309</v>
      </c>
      <c r="Y290" s="7">
        <v>0.006</v>
      </c>
      <c r="Z290" s="7">
        <v>25.85</v>
      </c>
      <c r="AA290" s="7">
        <v>2.5</v>
      </c>
      <c r="AB290" s="7">
        <v>2.5</v>
      </c>
      <c r="AC290" s="7"/>
      <c r="AD290" s="7"/>
      <c r="AE290" s="7"/>
      <c r="AF290" s="7"/>
      <c r="AG290" s="7"/>
      <c r="AH290" s="7">
        <v>5022</v>
      </c>
      <c r="AI290" s="7">
        <v>0.08</v>
      </c>
      <c r="AJ290" s="7">
        <v>401.5</v>
      </c>
      <c r="AK290" s="7">
        <v>5022</v>
      </c>
      <c r="AL290" s="7">
        <v>0.08</v>
      </c>
      <c r="AM290" s="7">
        <v>401.5</v>
      </c>
      <c r="AN290" s="7">
        <v>45</v>
      </c>
      <c r="AO290" s="7">
        <v>1321.05</v>
      </c>
      <c r="AP290" s="7">
        <v>401.5</v>
      </c>
      <c r="AQ290" s="7">
        <v>454.95</v>
      </c>
      <c r="AR290" s="7">
        <v>401.5</v>
      </c>
    </row>
    <row r="291" outlineLevel="1" collapsed="1" spans="1:44">
      <c r="A291" s="5"/>
      <c r="B291" s="6">
        <f>SUBTOTAL(9,B290)</f>
        <v>0</v>
      </c>
      <c r="C291" s="6"/>
      <c r="D291" s="4" t="s">
        <v>665</v>
      </c>
      <c r="E291" s="6"/>
      <c r="F291" s="7"/>
      <c r="G291" s="7"/>
      <c r="H291" s="7">
        <f>SUBTOTAL(9,H290)</f>
        <v>861.8</v>
      </c>
      <c r="I291" s="7"/>
      <c r="J291" s="7">
        <f>SUBTOTAL(9,J290)</f>
        <v>344.72</v>
      </c>
      <c r="K291" s="7"/>
      <c r="L291" s="7"/>
      <c r="M291" s="7">
        <f>SUBTOTAL(9,M290)</f>
        <v>323.18</v>
      </c>
      <c r="N291" s="7"/>
      <c r="O291" s="7">
        <f>SUBTOTAL(9,O290)</f>
        <v>86.18</v>
      </c>
      <c r="P291" s="7"/>
      <c r="Q291" s="7"/>
      <c r="R291" s="7">
        <f>SUBTOTAL(9,R290)</f>
        <v>64.63</v>
      </c>
      <c r="S291" s="7"/>
      <c r="T291" s="7">
        <f>SUBTOTAL(9,T290)</f>
        <v>21.55</v>
      </c>
      <c r="U291" s="7"/>
      <c r="V291" s="7"/>
      <c r="W291" s="7">
        <f>SUBTOTAL(9,W290)</f>
        <v>43.09</v>
      </c>
      <c r="X291" s="7"/>
      <c r="Y291" s="7"/>
      <c r="Z291" s="7">
        <f>SUBTOTAL(9,Z290)</f>
        <v>25.85</v>
      </c>
      <c r="AA291" s="7">
        <f>SUBTOTAL(9,AA290)</f>
        <v>2.5</v>
      </c>
      <c r="AB291" s="7">
        <f>SUBTOTAL(9,AB290)</f>
        <v>2.5</v>
      </c>
      <c r="AC291" s="7">
        <f>SUBTOTAL(9,AC290)</f>
        <v>0</v>
      </c>
      <c r="AD291" s="7">
        <f>SUBTOTAL(9,AD290)</f>
        <v>0</v>
      </c>
      <c r="AE291" s="7">
        <f>SUBTOTAL(9,AE290)</f>
        <v>0</v>
      </c>
      <c r="AF291" s="7">
        <f>SUBTOTAL(9,AF290)</f>
        <v>0</v>
      </c>
      <c r="AG291" s="7">
        <f>SUBTOTAL(9,AG290)</f>
        <v>0</v>
      </c>
      <c r="AH291" s="7"/>
      <c r="AI291" s="7"/>
      <c r="AJ291" s="7">
        <f>SUBTOTAL(9,AJ290)</f>
        <v>401.5</v>
      </c>
      <c r="AK291" s="7"/>
      <c r="AL291" s="7"/>
      <c r="AM291" s="7">
        <f>SUBTOTAL(9,AM290)</f>
        <v>401.5</v>
      </c>
      <c r="AN291" s="7">
        <f>SUBTOTAL(9,AN290)</f>
        <v>45</v>
      </c>
      <c r="AO291" s="7">
        <f>SUBTOTAL(9,AO290)</f>
        <v>1321.05</v>
      </c>
      <c r="AP291" s="7">
        <f>SUBTOTAL(9,AP290)</f>
        <v>401.5</v>
      </c>
      <c r="AQ291" s="7">
        <f>SUBTOTAL(9,AQ290)</f>
        <v>454.95</v>
      </c>
      <c r="AR291" s="7">
        <f>SUBTOTAL(9,AR290)</f>
        <v>401.5</v>
      </c>
    </row>
    <row r="292" hidden="1" outlineLevel="2" spans="1:44">
      <c r="A292" s="5">
        <v>83</v>
      </c>
      <c r="B292" s="6" t="s">
        <v>147</v>
      </c>
      <c r="C292" s="6" t="s">
        <v>129</v>
      </c>
      <c r="D292" s="6" t="s">
        <v>148</v>
      </c>
      <c r="E292" s="6" t="s">
        <v>32</v>
      </c>
      <c r="F292" s="7">
        <v>5349</v>
      </c>
      <c r="G292" s="7">
        <v>0.2</v>
      </c>
      <c r="H292" s="7">
        <v>1069.8</v>
      </c>
      <c r="I292" s="7">
        <v>0.08</v>
      </c>
      <c r="J292" s="7">
        <v>427.92</v>
      </c>
      <c r="K292" s="7">
        <v>5349</v>
      </c>
      <c r="L292" s="7">
        <v>0.075</v>
      </c>
      <c r="M292" s="7">
        <v>401.18</v>
      </c>
      <c r="N292" s="7">
        <v>5349</v>
      </c>
      <c r="O292" s="7">
        <v>106.98</v>
      </c>
      <c r="P292" s="7">
        <v>5349</v>
      </c>
      <c r="Q292" s="7">
        <v>0.015</v>
      </c>
      <c r="R292" s="7">
        <v>80.23</v>
      </c>
      <c r="S292" s="7">
        <v>0.005</v>
      </c>
      <c r="T292" s="7">
        <v>26.75</v>
      </c>
      <c r="U292" s="7">
        <v>5349</v>
      </c>
      <c r="V292" s="7">
        <v>0.01</v>
      </c>
      <c r="W292" s="7">
        <v>53.49</v>
      </c>
      <c r="X292" s="7">
        <v>5349</v>
      </c>
      <c r="Y292" s="7">
        <v>0.006</v>
      </c>
      <c r="Z292" s="7">
        <v>32.09</v>
      </c>
      <c r="AA292" s="7">
        <v>2.5</v>
      </c>
      <c r="AB292" s="7">
        <v>2.5</v>
      </c>
      <c r="AC292" s="7"/>
      <c r="AD292" s="7"/>
      <c r="AE292" s="7"/>
      <c r="AF292" s="7"/>
      <c r="AG292" s="7"/>
      <c r="AH292" s="7">
        <v>8633</v>
      </c>
      <c r="AI292" s="7">
        <v>0.08</v>
      </c>
      <c r="AJ292" s="7">
        <v>690.5</v>
      </c>
      <c r="AK292" s="7">
        <v>8633</v>
      </c>
      <c r="AL292" s="7">
        <v>0.08</v>
      </c>
      <c r="AM292" s="7">
        <v>690.5</v>
      </c>
      <c r="AN292" s="7">
        <v>45</v>
      </c>
      <c r="AO292" s="7">
        <v>1639.29</v>
      </c>
      <c r="AP292" s="7">
        <v>690.5</v>
      </c>
      <c r="AQ292" s="7">
        <v>564.15</v>
      </c>
      <c r="AR292" s="7">
        <v>690.5</v>
      </c>
    </row>
    <row r="293" outlineLevel="1" collapsed="1" spans="1:44">
      <c r="A293" s="5"/>
      <c r="B293" s="6">
        <f>SUBTOTAL(9,B292)</f>
        <v>0</v>
      </c>
      <c r="C293" s="6"/>
      <c r="D293" s="4" t="s">
        <v>666</v>
      </c>
      <c r="E293" s="6"/>
      <c r="F293" s="7"/>
      <c r="G293" s="7"/>
      <c r="H293" s="7">
        <f>SUBTOTAL(9,H292)</f>
        <v>1069.8</v>
      </c>
      <c r="I293" s="7"/>
      <c r="J293" s="7">
        <f>SUBTOTAL(9,J292)</f>
        <v>427.92</v>
      </c>
      <c r="K293" s="7"/>
      <c r="L293" s="7"/>
      <c r="M293" s="7">
        <f>SUBTOTAL(9,M292)</f>
        <v>401.18</v>
      </c>
      <c r="N293" s="7"/>
      <c r="O293" s="7">
        <f>SUBTOTAL(9,O292)</f>
        <v>106.98</v>
      </c>
      <c r="P293" s="7"/>
      <c r="Q293" s="7"/>
      <c r="R293" s="7">
        <f>SUBTOTAL(9,R292)</f>
        <v>80.23</v>
      </c>
      <c r="S293" s="7"/>
      <c r="T293" s="7">
        <f>SUBTOTAL(9,T292)</f>
        <v>26.75</v>
      </c>
      <c r="U293" s="7"/>
      <c r="V293" s="7"/>
      <c r="W293" s="7">
        <f>SUBTOTAL(9,W292)</f>
        <v>53.49</v>
      </c>
      <c r="X293" s="7"/>
      <c r="Y293" s="7"/>
      <c r="Z293" s="7">
        <f>SUBTOTAL(9,Z292)</f>
        <v>32.09</v>
      </c>
      <c r="AA293" s="7">
        <f>SUBTOTAL(9,AA292)</f>
        <v>2.5</v>
      </c>
      <c r="AB293" s="7">
        <f>SUBTOTAL(9,AB292)</f>
        <v>2.5</v>
      </c>
      <c r="AC293" s="7">
        <f>SUBTOTAL(9,AC292)</f>
        <v>0</v>
      </c>
      <c r="AD293" s="7">
        <f>SUBTOTAL(9,AD292)</f>
        <v>0</v>
      </c>
      <c r="AE293" s="7">
        <f>SUBTOTAL(9,AE292)</f>
        <v>0</v>
      </c>
      <c r="AF293" s="7">
        <f>SUBTOTAL(9,AF292)</f>
        <v>0</v>
      </c>
      <c r="AG293" s="7">
        <f>SUBTOTAL(9,AG292)</f>
        <v>0</v>
      </c>
      <c r="AH293" s="7"/>
      <c r="AI293" s="7"/>
      <c r="AJ293" s="7">
        <f>SUBTOTAL(9,AJ292)</f>
        <v>690.5</v>
      </c>
      <c r="AK293" s="7"/>
      <c r="AL293" s="7"/>
      <c r="AM293" s="7">
        <f>SUBTOTAL(9,AM292)</f>
        <v>690.5</v>
      </c>
      <c r="AN293" s="7">
        <f>SUBTOTAL(9,AN292)</f>
        <v>45</v>
      </c>
      <c r="AO293" s="7">
        <f>SUBTOTAL(9,AO292)</f>
        <v>1639.29</v>
      </c>
      <c r="AP293" s="7">
        <f>SUBTOTAL(9,AP292)</f>
        <v>690.5</v>
      </c>
      <c r="AQ293" s="7">
        <f>SUBTOTAL(9,AQ292)</f>
        <v>564.15</v>
      </c>
      <c r="AR293" s="7">
        <f>SUBTOTAL(9,AR292)</f>
        <v>690.5</v>
      </c>
    </row>
    <row r="294" hidden="1" outlineLevel="2" spans="1:44">
      <c r="A294" s="5">
        <v>143</v>
      </c>
      <c r="B294" s="6" t="s">
        <v>254</v>
      </c>
      <c r="C294" s="6" t="s">
        <v>236</v>
      </c>
      <c r="D294" s="6" t="s">
        <v>255</v>
      </c>
      <c r="E294" s="6" t="s">
        <v>32</v>
      </c>
      <c r="F294" s="7">
        <v>2900</v>
      </c>
      <c r="G294" s="7">
        <v>0.18</v>
      </c>
      <c r="H294" s="7">
        <v>522</v>
      </c>
      <c r="I294" s="7">
        <v>0.08</v>
      </c>
      <c r="J294" s="7">
        <v>232</v>
      </c>
      <c r="K294" s="7">
        <v>2900</v>
      </c>
      <c r="L294" s="7">
        <v>0.09</v>
      </c>
      <c r="M294" s="7">
        <v>261</v>
      </c>
      <c r="N294" s="7">
        <v>2900</v>
      </c>
      <c r="O294" s="7">
        <v>58</v>
      </c>
      <c r="P294" s="7">
        <v>2900</v>
      </c>
      <c r="Q294" s="7">
        <v>0.01</v>
      </c>
      <c r="R294" s="7">
        <v>29</v>
      </c>
      <c r="S294" s="7">
        <v>0.005</v>
      </c>
      <c r="T294" s="7">
        <v>14.5</v>
      </c>
      <c r="U294" s="7">
        <v>2900</v>
      </c>
      <c r="V294" s="7">
        <v>0.007</v>
      </c>
      <c r="W294" s="7">
        <v>20.3</v>
      </c>
      <c r="X294" s="7">
        <v>2900</v>
      </c>
      <c r="Y294" s="7">
        <v>0.01</v>
      </c>
      <c r="Z294" s="7">
        <v>29</v>
      </c>
      <c r="AA294" s="7"/>
      <c r="AB294" s="7"/>
      <c r="AC294" s="7"/>
      <c r="AD294" s="7"/>
      <c r="AE294" s="7"/>
      <c r="AF294" s="7"/>
      <c r="AG294" s="7"/>
      <c r="AH294" s="7">
        <v>3150</v>
      </c>
      <c r="AI294" s="7">
        <v>0.1</v>
      </c>
      <c r="AJ294" s="7">
        <v>315</v>
      </c>
      <c r="AK294" s="7">
        <v>3150</v>
      </c>
      <c r="AL294" s="7">
        <v>0.1</v>
      </c>
      <c r="AM294" s="7">
        <v>315</v>
      </c>
      <c r="AN294" s="7">
        <v>45</v>
      </c>
      <c r="AO294" s="7">
        <v>861.3</v>
      </c>
      <c r="AP294" s="7">
        <v>315</v>
      </c>
      <c r="AQ294" s="7">
        <v>304.5</v>
      </c>
      <c r="AR294" s="7">
        <v>315</v>
      </c>
    </row>
    <row r="295" outlineLevel="1" collapsed="1" spans="1:44">
      <c r="A295" s="5"/>
      <c r="B295" s="6">
        <f>SUBTOTAL(9,B294)</f>
        <v>0</v>
      </c>
      <c r="C295" s="6"/>
      <c r="D295" s="4" t="s">
        <v>667</v>
      </c>
      <c r="E295" s="6"/>
      <c r="F295" s="7"/>
      <c r="G295" s="7"/>
      <c r="H295" s="7">
        <f>SUBTOTAL(9,H294)</f>
        <v>522</v>
      </c>
      <c r="I295" s="7"/>
      <c r="J295" s="7">
        <f>SUBTOTAL(9,J294)</f>
        <v>232</v>
      </c>
      <c r="K295" s="7"/>
      <c r="L295" s="7"/>
      <c r="M295" s="7">
        <f>SUBTOTAL(9,M294)</f>
        <v>261</v>
      </c>
      <c r="N295" s="7"/>
      <c r="O295" s="7">
        <f>SUBTOTAL(9,O294)</f>
        <v>58</v>
      </c>
      <c r="P295" s="7"/>
      <c r="Q295" s="7"/>
      <c r="R295" s="7">
        <f>SUBTOTAL(9,R294)</f>
        <v>29</v>
      </c>
      <c r="S295" s="7"/>
      <c r="T295" s="7">
        <f>SUBTOTAL(9,T294)</f>
        <v>14.5</v>
      </c>
      <c r="U295" s="7"/>
      <c r="V295" s="7"/>
      <c r="W295" s="7">
        <f>SUBTOTAL(9,W294)</f>
        <v>20.3</v>
      </c>
      <c r="X295" s="7"/>
      <c r="Y295" s="7"/>
      <c r="Z295" s="7">
        <f>SUBTOTAL(9,Z294)</f>
        <v>29</v>
      </c>
      <c r="AA295" s="7">
        <f>SUBTOTAL(9,AA294)</f>
        <v>0</v>
      </c>
      <c r="AB295" s="7">
        <f>SUBTOTAL(9,AB294)</f>
        <v>0</v>
      </c>
      <c r="AC295" s="7">
        <f>SUBTOTAL(9,AC294)</f>
        <v>0</v>
      </c>
      <c r="AD295" s="7">
        <f>SUBTOTAL(9,AD294)</f>
        <v>0</v>
      </c>
      <c r="AE295" s="7">
        <f>SUBTOTAL(9,AE294)</f>
        <v>0</v>
      </c>
      <c r="AF295" s="7">
        <f>SUBTOTAL(9,AF294)</f>
        <v>0</v>
      </c>
      <c r="AG295" s="7">
        <f>SUBTOTAL(9,AG294)</f>
        <v>0</v>
      </c>
      <c r="AH295" s="7"/>
      <c r="AI295" s="7"/>
      <c r="AJ295" s="7">
        <f>SUBTOTAL(9,AJ294)</f>
        <v>315</v>
      </c>
      <c r="AK295" s="7"/>
      <c r="AL295" s="7"/>
      <c r="AM295" s="7">
        <f>SUBTOTAL(9,AM294)</f>
        <v>315</v>
      </c>
      <c r="AN295" s="7">
        <f>SUBTOTAL(9,AN294)</f>
        <v>45</v>
      </c>
      <c r="AO295" s="7">
        <f>SUBTOTAL(9,AO294)</f>
        <v>861.3</v>
      </c>
      <c r="AP295" s="7">
        <f>SUBTOTAL(9,AP294)</f>
        <v>315</v>
      </c>
      <c r="AQ295" s="7">
        <f>SUBTOTAL(9,AQ294)</f>
        <v>304.5</v>
      </c>
      <c r="AR295" s="7">
        <f>SUBTOTAL(9,AR294)</f>
        <v>315</v>
      </c>
    </row>
    <row r="296" hidden="1" outlineLevel="2" spans="1:44">
      <c r="A296" s="5">
        <v>78</v>
      </c>
      <c r="B296" s="6" t="s">
        <v>137</v>
      </c>
      <c r="C296" s="6" t="s">
        <v>129</v>
      </c>
      <c r="D296" s="6" t="s">
        <v>138</v>
      </c>
      <c r="E296" s="6" t="s">
        <v>32</v>
      </c>
      <c r="F296" s="7">
        <v>3863</v>
      </c>
      <c r="G296" s="7">
        <v>0.2</v>
      </c>
      <c r="H296" s="7">
        <v>772.6</v>
      </c>
      <c r="I296" s="7">
        <v>0.08</v>
      </c>
      <c r="J296" s="7">
        <v>309.04</v>
      </c>
      <c r="K296" s="7">
        <v>4295.92</v>
      </c>
      <c r="L296" s="7">
        <v>0.075</v>
      </c>
      <c r="M296" s="7">
        <v>322.19</v>
      </c>
      <c r="N296" s="7">
        <v>4295.92</v>
      </c>
      <c r="O296" s="7">
        <v>85.92</v>
      </c>
      <c r="P296" s="7">
        <v>3863</v>
      </c>
      <c r="Q296" s="7">
        <v>0.015</v>
      </c>
      <c r="R296" s="7">
        <v>57.94</v>
      </c>
      <c r="S296" s="7">
        <v>0.005</v>
      </c>
      <c r="T296" s="7">
        <v>19.32</v>
      </c>
      <c r="U296" s="7">
        <v>3863</v>
      </c>
      <c r="V296" s="7">
        <v>0.01</v>
      </c>
      <c r="W296" s="7">
        <v>38.63</v>
      </c>
      <c r="X296" s="7">
        <v>3863</v>
      </c>
      <c r="Y296" s="7">
        <v>0.006</v>
      </c>
      <c r="Z296" s="7">
        <v>23.18</v>
      </c>
      <c r="AA296" s="7">
        <v>2.5</v>
      </c>
      <c r="AB296" s="7">
        <v>2.5</v>
      </c>
      <c r="AC296" s="7"/>
      <c r="AD296" s="7"/>
      <c r="AE296" s="7"/>
      <c r="AF296" s="7"/>
      <c r="AG296" s="7"/>
      <c r="AH296" s="7">
        <v>5612</v>
      </c>
      <c r="AI296" s="7">
        <v>0.08</v>
      </c>
      <c r="AJ296" s="7">
        <v>449</v>
      </c>
      <c r="AK296" s="7">
        <v>5612</v>
      </c>
      <c r="AL296" s="7">
        <v>0.08</v>
      </c>
      <c r="AM296" s="7">
        <v>449</v>
      </c>
      <c r="AN296" s="7">
        <v>45</v>
      </c>
      <c r="AO296" s="7">
        <v>1217.04</v>
      </c>
      <c r="AP296" s="7">
        <v>449</v>
      </c>
      <c r="AQ296" s="7">
        <v>416.78</v>
      </c>
      <c r="AR296" s="7">
        <v>449</v>
      </c>
    </row>
    <row r="297" outlineLevel="1" collapsed="1" spans="1:44">
      <c r="A297" s="5"/>
      <c r="B297" s="6">
        <f>SUBTOTAL(9,B296)</f>
        <v>0</v>
      </c>
      <c r="C297" s="6"/>
      <c r="D297" s="4" t="s">
        <v>668</v>
      </c>
      <c r="E297" s="6"/>
      <c r="F297" s="7"/>
      <c r="G297" s="7"/>
      <c r="H297" s="7">
        <f>SUBTOTAL(9,H296)</f>
        <v>772.6</v>
      </c>
      <c r="I297" s="7"/>
      <c r="J297" s="7">
        <f>SUBTOTAL(9,J296)</f>
        <v>309.04</v>
      </c>
      <c r="K297" s="7"/>
      <c r="L297" s="7"/>
      <c r="M297" s="7">
        <f>SUBTOTAL(9,M296)</f>
        <v>322.19</v>
      </c>
      <c r="N297" s="7"/>
      <c r="O297" s="7">
        <f>SUBTOTAL(9,O296)</f>
        <v>85.92</v>
      </c>
      <c r="P297" s="7"/>
      <c r="Q297" s="7"/>
      <c r="R297" s="7">
        <f>SUBTOTAL(9,R296)</f>
        <v>57.94</v>
      </c>
      <c r="S297" s="7"/>
      <c r="T297" s="7">
        <f>SUBTOTAL(9,T296)</f>
        <v>19.32</v>
      </c>
      <c r="U297" s="7"/>
      <c r="V297" s="7"/>
      <c r="W297" s="7">
        <f>SUBTOTAL(9,W296)</f>
        <v>38.63</v>
      </c>
      <c r="X297" s="7"/>
      <c r="Y297" s="7"/>
      <c r="Z297" s="7">
        <f>SUBTOTAL(9,Z296)</f>
        <v>23.18</v>
      </c>
      <c r="AA297" s="7">
        <f>SUBTOTAL(9,AA296)</f>
        <v>2.5</v>
      </c>
      <c r="AB297" s="7">
        <f>SUBTOTAL(9,AB296)</f>
        <v>2.5</v>
      </c>
      <c r="AC297" s="7">
        <f>SUBTOTAL(9,AC296)</f>
        <v>0</v>
      </c>
      <c r="AD297" s="7">
        <f>SUBTOTAL(9,AD296)</f>
        <v>0</v>
      </c>
      <c r="AE297" s="7">
        <f>SUBTOTAL(9,AE296)</f>
        <v>0</v>
      </c>
      <c r="AF297" s="7">
        <f>SUBTOTAL(9,AF296)</f>
        <v>0</v>
      </c>
      <c r="AG297" s="7">
        <f>SUBTOTAL(9,AG296)</f>
        <v>0</v>
      </c>
      <c r="AH297" s="7"/>
      <c r="AI297" s="7"/>
      <c r="AJ297" s="7">
        <f>SUBTOTAL(9,AJ296)</f>
        <v>449</v>
      </c>
      <c r="AK297" s="7"/>
      <c r="AL297" s="7"/>
      <c r="AM297" s="7">
        <f>SUBTOTAL(9,AM296)</f>
        <v>449</v>
      </c>
      <c r="AN297" s="7">
        <f>SUBTOTAL(9,AN296)</f>
        <v>45</v>
      </c>
      <c r="AO297" s="7">
        <f>SUBTOTAL(9,AO296)</f>
        <v>1217.04</v>
      </c>
      <c r="AP297" s="7">
        <f>SUBTOTAL(9,AP296)</f>
        <v>449</v>
      </c>
      <c r="AQ297" s="7">
        <f>SUBTOTAL(9,AQ296)</f>
        <v>416.78</v>
      </c>
      <c r="AR297" s="7">
        <f>SUBTOTAL(9,AR296)</f>
        <v>449</v>
      </c>
    </row>
    <row r="298" hidden="1" outlineLevel="2" spans="1:44">
      <c r="A298" s="5">
        <v>80</v>
      </c>
      <c r="B298" s="6" t="s">
        <v>141</v>
      </c>
      <c r="C298" s="6" t="s">
        <v>129</v>
      </c>
      <c r="D298" s="6" t="s">
        <v>142</v>
      </c>
      <c r="E298" s="6" t="s">
        <v>32</v>
      </c>
      <c r="F298" s="7">
        <v>2730</v>
      </c>
      <c r="G298" s="7">
        <v>0.2</v>
      </c>
      <c r="H298" s="7">
        <v>546</v>
      </c>
      <c r="I298" s="7">
        <v>0.08</v>
      </c>
      <c r="J298" s="7">
        <v>218.4</v>
      </c>
      <c r="K298" s="7">
        <v>4295.92</v>
      </c>
      <c r="L298" s="7">
        <v>0.075</v>
      </c>
      <c r="M298" s="7">
        <v>322.19</v>
      </c>
      <c r="N298" s="7">
        <v>4295.92</v>
      </c>
      <c r="O298" s="7">
        <v>85.92</v>
      </c>
      <c r="P298" s="7">
        <v>2730</v>
      </c>
      <c r="Q298" s="7">
        <v>0.015</v>
      </c>
      <c r="R298" s="7">
        <v>40.95</v>
      </c>
      <c r="S298" s="7">
        <v>0.005</v>
      </c>
      <c r="T298" s="7">
        <v>13.65</v>
      </c>
      <c r="U298" s="7">
        <v>2730</v>
      </c>
      <c r="V298" s="7">
        <v>0.01</v>
      </c>
      <c r="W298" s="7">
        <v>27.3</v>
      </c>
      <c r="X298" s="7">
        <v>2730</v>
      </c>
      <c r="Y298" s="7">
        <v>0.006</v>
      </c>
      <c r="Z298" s="7">
        <v>16.38</v>
      </c>
      <c r="AA298" s="7">
        <v>2.5</v>
      </c>
      <c r="AB298" s="7">
        <v>2.5</v>
      </c>
      <c r="AC298" s="7"/>
      <c r="AD298" s="7"/>
      <c r="AE298" s="7"/>
      <c r="AF298" s="7"/>
      <c r="AG298" s="7"/>
      <c r="AH298" s="7">
        <v>4463</v>
      </c>
      <c r="AI298" s="7">
        <v>0.08</v>
      </c>
      <c r="AJ298" s="7">
        <v>357</v>
      </c>
      <c r="AK298" s="7">
        <v>4463</v>
      </c>
      <c r="AL298" s="7">
        <v>0.08</v>
      </c>
      <c r="AM298" s="7">
        <v>357</v>
      </c>
      <c r="AN298" s="7">
        <v>45</v>
      </c>
      <c r="AO298" s="7">
        <v>955.32</v>
      </c>
      <c r="AP298" s="7">
        <v>357</v>
      </c>
      <c r="AQ298" s="7">
        <v>320.47</v>
      </c>
      <c r="AR298" s="7">
        <v>357</v>
      </c>
    </row>
    <row r="299" outlineLevel="1" collapsed="1" spans="1:44">
      <c r="A299" s="5"/>
      <c r="B299" s="6">
        <f>SUBTOTAL(9,B298)</f>
        <v>0</v>
      </c>
      <c r="C299" s="6"/>
      <c r="D299" s="4" t="s">
        <v>669</v>
      </c>
      <c r="E299" s="6"/>
      <c r="F299" s="7"/>
      <c r="G299" s="7"/>
      <c r="H299" s="7">
        <f>SUBTOTAL(9,H298)</f>
        <v>546</v>
      </c>
      <c r="I299" s="7"/>
      <c r="J299" s="7">
        <f>SUBTOTAL(9,J298)</f>
        <v>218.4</v>
      </c>
      <c r="K299" s="7"/>
      <c r="L299" s="7"/>
      <c r="M299" s="7">
        <f>SUBTOTAL(9,M298)</f>
        <v>322.19</v>
      </c>
      <c r="N299" s="7"/>
      <c r="O299" s="7">
        <f>SUBTOTAL(9,O298)</f>
        <v>85.92</v>
      </c>
      <c r="P299" s="7"/>
      <c r="Q299" s="7"/>
      <c r="R299" s="7">
        <f>SUBTOTAL(9,R298)</f>
        <v>40.95</v>
      </c>
      <c r="S299" s="7"/>
      <c r="T299" s="7">
        <f>SUBTOTAL(9,T298)</f>
        <v>13.65</v>
      </c>
      <c r="U299" s="7"/>
      <c r="V299" s="7"/>
      <c r="W299" s="7">
        <f>SUBTOTAL(9,W298)</f>
        <v>27.3</v>
      </c>
      <c r="X299" s="7"/>
      <c r="Y299" s="7"/>
      <c r="Z299" s="7">
        <f>SUBTOTAL(9,Z298)</f>
        <v>16.38</v>
      </c>
      <c r="AA299" s="7">
        <f>SUBTOTAL(9,AA298)</f>
        <v>2.5</v>
      </c>
      <c r="AB299" s="7">
        <f>SUBTOTAL(9,AB298)</f>
        <v>2.5</v>
      </c>
      <c r="AC299" s="7">
        <f>SUBTOTAL(9,AC298)</f>
        <v>0</v>
      </c>
      <c r="AD299" s="7">
        <f>SUBTOTAL(9,AD298)</f>
        <v>0</v>
      </c>
      <c r="AE299" s="7">
        <f>SUBTOTAL(9,AE298)</f>
        <v>0</v>
      </c>
      <c r="AF299" s="7">
        <f>SUBTOTAL(9,AF298)</f>
        <v>0</v>
      </c>
      <c r="AG299" s="7">
        <f>SUBTOTAL(9,AG298)</f>
        <v>0</v>
      </c>
      <c r="AH299" s="7"/>
      <c r="AI299" s="7"/>
      <c r="AJ299" s="7">
        <f>SUBTOTAL(9,AJ298)</f>
        <v>357</v>
      </c>
      <c r="AK299" s="7"/>
      <c r="AL299" s="7"/>
      <c r="AM299" s="7">
        <f>SUBTOTAL(9,AM298)</f>
        <v>357</v>
      </c>
      <c r="AN299" s="7">
        <f>SUBTOTAL(9,AN298)</f>
        <v>45</v>
      </c>
      <c r="AO299" s="7">
        <f>SUBTOTAL(9,AO298)</f>
        <v>955.32</v>
      </c>
      <c r="AP299" s="7">
        <f>SUBTOTAL(9,AP298)</f>
        <v>357</v>
      </c>
      <c r="AQ299" s="7">
        <f>SUBTOTAL(9,AQ298)</f>
        <v>320.47</v>
      </c>
      <c r="AR299" s="7">
        <f>SUBTOTAL(9,AR298)</f>
        <v>357</v>
      </c>
    </row>
    <row r="300" hidden="1" outlineLevel="2" spans="1:44">
      <c r="A300" s="5">
        <v>126</v>
      </c>
      <c r="B300" s="6" t="s">
        <v>225</v>
      </c>
      <c r="C300" s="6" t="s">
        <v>226</v>
      </c>
      <c r="D300" s="6" t="s">
        <v>227</v>
      </c>
      <c r="E300" s="6" t="s">
        <v>56</v>
      </c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>
        <v>3163</v>
      </c>
      <c r="V300" s="7">
        <v>0.004</v>
      </c>
      <c r="W300" s="7">
        <v>-3.17</v>
      </c>
      <c r="X300" s="7">
        <v>3163</v>
      </c>
      <c r="Y300" s="7">
        <v>0.005</v>
      </c>
      <c r="Z300" s="7">
        <v>-3.16</v>
      </c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>
        <v>-6.33</v>
      </c>
      <c r="AP300" s="7">
        <v>0</v>
      </c>
      <c r="AQ300" s="7">
        <v>0</v>
      </c>
      <c r="AR300" s="7">
        <v>0</v>
      </c>
    </row>
    <row r="301" hidden="1" outlineLevel="2" spans="1:44">
      <c r="A301" s="5">
        <v>127</v>
      </c>
      <c r="B301" s="6" t="s">
        <v>225</v>
      </c>
      <c r="C301" s="6" t="s">
        <v>226</v>
      </c>
      <c r="D301" s="6" t="s">
        <v>227</v>
      </c>
      <c r="E301" s="6" t="s">
        <v>57</v>
      </c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>
        <v>3163</v>
      </c>
      <c r="V301" s="7">
        <v>0.004</v>
      </c>
      <c r="W301" s="7">
        <v>-3.17</v>
      </c>
      <c r="X301" s="7">
        <v>3163</v>
      </c>
      <c r="Y301" s="7">
        <v>0.005</v>
      </c>
      <c r="Z301" s="7">
        <v>-3.16</v>
      </c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>
        <v>-6.33</v>
      </c>
      <c r="AP301" s="7">
        <v>0</v>
      </c>
      <c r="AQ301" s="7">
        <v>0</v>
      </c>
      <c r="AR301" s="7">
        <v>0</v>
      </c>
    </row>
    <row r="302" hidden="1" outlineLevel="2" spans="1:44">
      <c r="A302" s="5">
        <v>128</v>
      </c>
      <c r="B302" s="6" t="s">
        <v>225</v>
      </c>
      <c r="C302" s="6" t="s">
        <v>226</v>
      </c>
      <c r="D302" s="6" t="s">
        <v>227</v>
      </c>
      <c r="E302" s="6" t="s">
        <v>32</v>
      </c>
      <c r="F302" s="7">
        <v>2765</v>
      </c>
      <c r="G302" s="7">
        <v>0.2</v>
      </c>
      <c r="H302" s="7">
        <v>553</v>
      </c>
      <c r="I302" s="7">
        <v>0.08</v>
      </c>
      <c r="J302" s="7">
        <v>221.2</v>
      </c>
      <c r="K302" s="7">
        <v>3163</v>
      </c>
      <c r="L302" s="7">
        <v>0.08</v>
      </c>
      <c r="M302" s="7">
        <v>253.04</v>
      </c>
      <c r="N302" s="7">
        <v>3163</v>
      </c>
      <c r="O302" s="7">
        <v>63.26</v>
      </c>
      <c r="P302" s="7">
        <v>2765</v>
      </c>
      <c r="Q302" s="7">
        <v>0.015</v>
      </c>
      <c r="R302" s="7">
        <v>41.48</v>
      </c>
      <c r="S302" s="7">
        <v>0.005</v>
      </c>
      <c r="T302" s="7">
        <v>13.83</v>
      </c>
      <c r="U302" s="7">
        <v>3163</v>
      </c>
      <c r="V302" s="7">
        <v>0.004</v>
      </c>
      <c r="W302" s="7">
        <v>12.65</v>
      </c>
      <c r="X302" s="7">
        <v>3163</v>
      </c>
      <c r="Y302" s="7">
        <v>0.005</v>
      </c>
      <c r="Z302" s="7">
        <v>15.82</v>
      </c>
      <c r="AA302" s="7">
        <v>7</v>
      </c>
      <c r="AB302" s="7">
        <v>7</v>
      </c>
      <c r="AC302" s="7"/>
      <c r="AD302" s="7"/>
      <c r="AE302" s="7"/>
      <c r="AF302" s="7"/>
      <c r="AG302" s="7"/>
      <c r="AH302" s="7">
        <v>2765</v>
      </c>
      <c r="AI302" s="7">
        <v>0.05</v>
      </c>
      <c r="AJ302" s="7">
        <v>138</v>
      </c>
      <c r="AK302" s="7">
        <v>2765</v>
      </c>
      <c r="AL302" s="7">
        <v>0.05</v>
      </c>
      <c r="AM302" s="7">
        <v>138</v>
      </c>
      <c r="AN302" s="7">
        <v>45</v>
      </c>
      <c r="AO302" s="7">
        <v>882.99</v>
      </c>
      <c r="AP302" s="7">
        <v>138</v>
      </c>
      <c r="AQ302" s="7">
        <v>305.29</v>
      </c>
      <c r="AR302" s="7">
        <v>138</v>
      </c>
    </row>
    <row r="303" outlineLevel="1" collapsed="1" spans="1:44">
      <c r="A303" s="5"/>
      <c r="B303" s="6">
        <f>SUBTOTAL(9,B300:B302)</f>
        <v>0</v>
      </c>
      <c r="C303" s="6"/>
      <c r="D303" s="4" t="s">
        <v>670</v>
      </c>
      <c r="E303" s="6"/>
      <c r="F303" s="7"/>
      <c r="G303" s="7"/>
      <c r="H303" s="7">
        <f>SUBTOTAL(9,H300:H302)</f>
        <v>553</v>
      </c>
      <c r="I303" s="7"/>
      <c r="J303" s="7">
        <f>SUBTOTAL(9,J300:J302)</f>
        <v>221.2</v>
      </c>
      <c r="K303" s="7"/>
      <c r="L303" s="7"/>
      <c r="M303" s="7">
        <f>SUBTOTAL(9,M300:M302)</f>
        <v>253.04</v>
      </c>
      <c r="N303" s="7"/>
      <c r="O303" s="7">
        <f>SUBTOTAL(9,O300:O302)</f>
        <v>63.26</v>
      </c>
      <c r="P303" s="7"/>
      <c r="Q303" s="7"/>
      <c r="R303" s="7">
        <f>SUBTOTAL(9,R300:R302)</f>
        <v>41.48</v>
      </c>
      <c r="S303" s="7"/>
      <c r="T303" s="7">
        <f>SUBTOTAL(9,T300:T302)</f>
        <v>13.83</v>
      </c>
      <c r="U303" s="7"/>
      <c r="V303" s="7"/>
      <c r="W303" s="7">
        <f>SUBTOTAL(9,W300:W302)</f>
        <v>6.31</v>
      </c>
      <c r="X303" s="7"/>
      <c r="Y303" s="7"/>
      <c r="Z303" s="7">
        <f>SUBTOTAL(9,Z300:Z302)</f>
        <v>9.5</v>
      </c>
      <c r="AA303" s="7">
        <f>SUBTOTAL(9,AA300:AA302)</f>
        <v>7</v>
      </c>
      <c r="AB303" s="7">
        <f>SUBTOTAL(9,AB300:AB302)</f>
        <v>7</v>
      </c>
      <c r="AC303" s="7">
        <f>SUBTOTAL(9,AC300:AC302)</f>
        <v>0</v>
      </c>
      <c r="AD303" s="7">
        <f>SUBTOTAL(9,AD300:AD302)</f>
        <v>0</v>
      </c>
      <c r="AE303" s="7">
        <f>SUBTOTAL(9,AE300:AE302)</f>
        <v>0</v>
      </c>
      <c r="AF303" s="7">
        <f>SUBTOTAL(9,AF300:AF302)</f>
        <v>0</v>
      </c>
      <c r="AG303" s="7">
        <f>SUBTOTAL(9,AG300:AG302)</f>
        <v>0</v>
      </c>
      <c r="AH303" s="7"/>
      <c r="AI303" s="7"/>
      <c r="AJ303" s="7">
        <f>SUBTOTAL(9,AJ300:AJ302)</f>
        <v>138</v>
      </c>
      <c r="AK303" s="7"/>
      <c r="AL303" s="7"/>
      <c r="AM303" s="7">
        <f>SUBTOTAL(9,AM300:AM302)</f>
        <v>138</v>
      </c>
      <c r="AN303" s="7">
        <f>SUBTOTAL(9,AN300:AN302)</f>
        <v>45</v>
      </c>
      <c r="AO303" s="7">
        <f>SUBTOTAL(9,AO300:AO302)</f>
        <v>870.33</v>
      </c>
      <c r="AP303" s="7">
        <f>SUBTOTAL(9,AP300:AP302)</f>
        <v>138</v>
      </c>
      <c r="AQ303" s="7">
        <f>SUBTOTAL(9,AQ300:AQ302)</f>
        <v>305.29</v>
      </c>
      <c r="AR303" s="7">
        <f>SUBTOTAL(9,AR300:AR302)</f>
        <v>138</v>
      </c>
    </row>
    <row r="304" hidden="1" outlineLevel="2" spans="1:44">
      <c r="A304" s="5">
        <v>129</v>
      </c>
      <c r="B304" s="6" t="s">
        <v>228</v>
      </c>
      <c r="C304" s="6" t="s">
        <v>226</v>
      </c>
      <c r="D304" s="6" t="s">
        <v>229</v>
      </c>
      <c r="E304" s="6" t="s">
        <v>56</v>
      </c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>
        <v>3163</v>
      </c>
      <c r="V304" s="7">
        <v>0.004</v>
      </c>
      <c r="W304" s="7">
        <v>-3.17</v>
      </c>
      <c r="X304" s="7">
        <v>3163</v>
      </c>
      <c r="Y304" s="7">
        <v>0.005</v>
      </c>
      <c r="Z304" s="7">
        <v>-3.16</v>
      </c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>
        <v>-6.33</v>
      </c>
      <c r="AP304" s="7">
        <v>0</v>
      </c>
      <c r="AQ304" s="7">
        <v>0</v>
      </c>
      <c r="AR304" s="7">
        <v>0</v>
      </c>
    </row>
    <row r="305" hidden="1" outlineLevel="2" spans="1:44">
      <c r="A305" s="5">
        <v>130</v>
      </c>
      <c r="B305" s="6" t="s">
        <v>228</v>
      </c>
      <c r="C305" s="6" t="s">
        <v>226</v>
      </c>
      <c r="D305" s="6" t="s">
        <v>229</v>
      </c>
      <c r="E305" s="6" t="s">
        <v>57</v>
      </c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>
        <v>3163</v>
      </c>
      <c r="V305" s="7">
        <v>0.004</v>
      </c>
      <c r="W305" s="7">
        <v>-3.17</v>
      </c>
      <c r="X305" s="7">
        <v>3163</v>
      </c>
      <c r="Y305" s="7">
        <v>0.005</v>
      </c>
      <c r="Z305" s="7">
        <v>-3.16</v>
      </c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>
        <v>-6.33</v>
      </c>
      <c r="AP305" s="7">
        <v>0</v>
      </c>
      <c r="AQ305" s="7">
        <v>0</v>
      </c>
      <c r="AR305" s="7">
        <v>0</v>
      </c>
    </row>
    <row r="306" hidden="1" outlineLevel="2" spans="1:44">
      <c r="A306" s="5">
        <v>131</v>
      </c>
      <c r="B306" s="6" t="s">
        <v>228</v>
      </c>
      <c r="C306" s="6" t="s">
        <v>226</v>
      </c>
      <c r="D306" s="6" t="s">
        <v>229</v>
      </c>
      <c r="E306" s="6" t="s">
        <v>32</v>
      </c>
      <c r="F306" s="7">
        <v>2135</v>
      </c>
      <c r="G306" s="7">
        <v>0.2</v>
      </c>
      <c r="H306" s="7">
        <v>427</v>
      </c>
      <c r="I306" s="7">
        <v>0.08</v>
      </c>
      <c r="J306" s="7">
        <v>170.8</v>
      </c>
      <c r="K306" s="7">
        <v>3163</v>
      </c>
      <c r="L306" s="7">
        <v>0.08</v>
      </c>
      <c r="M306" s="7">
        <v>253.04</v>
      </c>
      <c r="N306" s="7">
        <v>3163</v>
      </c>
      <c r="O306" s="7">
        <v>63.26</v>
      </c>
      <c r="P306" s="7">
        <v>2135</v>
      </c>
      <c r="Q306" s="7">
        <v>0.015</v>
      </c>
      <c r="R306" s="7">
        <v>32.03</v>
      </c>
      <c r="S306" s="7">
        <v>0.005</v>
      </c>
      <c r="T306" s="7">
        <v>10.68</v>
      </c>
      <c r="U306" s="7">
        <v>3163</v>
      </c>
      <c r="V306" s="7">
        <v>0.004</v>
      </c>
      <c r="W306" s="7">
        <v>12.65</v>
      </c>
      <c r="X306" s="7">
        <v>3163</v>
      </c>
      <c r="Y306" s="7">
        <v>0.005</v>
      </c>
      <c r="Z306" s="7">
        <v>15.82</v>
      </c>
      <c r="AA306" s="7">
        <v>7</v>
      </c>
      <c r="AB306" s="7">
        <v>7</v>
      </c>
      <c r="AC306" s="7"/>
      <c r="AD306" s="7"/>
      <c r="AE306" s="7"/>
      <c r="AF306" s="7"/>
      <c r="AG306" s="7"/>
      <c r="AH306" s="7">
        <v>1671</v>
      </c>
      <c r="AI306" s="7">
        <v>0.05</v>
      </c>
      <c r="AJ306" s="7">
        <v>84</v>
      </c>
      <c r="AK306" s="7">
        <v>1671</v>
      </c>
      <c r="AL306" s="7">
        <v>0.05</v>
      </c>
      <c r="AM306" s="7">
        <v>84</v>
      </c>
      <c r="AN306" s="7">
        <v>45</v>
      </c>
      <c r="AO306" s="7">
        <v>747.54</v>
      </c>
      <c r="AP306" s="7">
        <v>84</v>
      </c>
      <c r="AQ306" s="7">
        <v>251.74</v>
      </c>
      <c r="AR306" s="7">
        <v>84</v>
      </c>
    </row>
    <row r="307" outlineLevel="1" collapsed="1" spans="1:44">
      <c r="A307" s="5"/>
      <c r="B307" s="6">
        <f>SUBTOTAL(9,B304:B306)</f>
        <v>0</v>
      </c>
      <c r="C307" s="6"/>
      <c r="D307" s="4" t="s">
        <v>671</v>
      </c>
      <c r="E307" s="6"/>
      <c r="F307" s="7"/>
      <c r="G307" s="7"/>
      <c r="H307" s="7">
        <f>SUBTOTAL(9,H304:H306)</f>
        <v>427</v>
      </c>
      <c r="I307" s="7"/>
      <c r="J307" s="7">
        <f>SUBTOTAL(9,J304:J306)</f>
        <v>170.8</v>
      </c>
      <c r="K307" s="7"/>
      <c r="L307" s="7"/>
      <c r="M307" s="7">
        <f>SUBTOTAL(9,M304:M306)</f>
        <v>253.04</v>
      </c>
      <c r="N307" s="7"/>
      <c r="O307" s="7">
        <f>SUBTOTAL(9,O304:O306)</f>
        <v>63.26</v>
      </c>
      <c r="P307" s="7"/>
      <c r="Q307" s="7"/>
      <c r="R307" s="7">
        <f>SUBTOTAL(9,R304:R306)</f>
        <v>32.03</v>
      </c>
      <c r="S307" s="7"/>
      <c r="T307" s="7">
        <f>SUBTOTAL(9,T304:T306)</f>
        <v>10.68</v>
      </c>
      <c r="U307" s="7"/>
      <c r="V307" s="7"/>
      <c r="W307" s="7">
        <f>SUBTOTAL(9,W304:W306)</f>
        <v>6.31</v>
      </c>
      <c r="X307" s="7"/>
      <c r="Y307" s="7"/>
      <c r="Z307" s="7">
        <f>SUBTOTAL(9,Z304:Z306)</f>
        <v>9.5</v>
      </c>
      <c r="AA307" s="7">
        <f>SUBTOTAL(9,AA304:AA306)</f>
        <v>7</v>
      </c>
      <c r="AB307" s="7">
        <f>SUBTOTAL(9,AB304:AB306)</f>
        <v>7</v>
      </c>
      <c r="AC307" s="7">
        <f>SUBTOTAL(9,AC304:AC306)</f>
        <v>0</v>
      </c>
      <c r="AD307" s="7">
        <f>SUBTOTAL(9,AD304:AD306)</f>
        <v>0</v>
      </c>
      <c r="AE307" s="7">
        <f>SUBTOTAL(9,AE304:AE306)</f>
        <v>0</v>
      </c>
      <c r="AF307" s="7">
        <f>SUBTOTAL(9,AF304:AF306)</f>
        <v>0</v>
      </c>
      <c r="AG307" s="7">
        <f>SUBTOTAL(9,AG304:AG306)</f>
        <v>0</v>
      </c>
      <c r="AH307" s="7"/>
      <c r="AI307" s="7"/>
      <c r="AJ307" s="7">
        <f>SUBTOTAL(9,AJ304:AJ306)</f>
        <v>84</v>
      </c>
      <c r="AK307" s="7"/>
      <c r="AL307" s="7"/>
      <c r="AM307" s="7">
        <f>SUBTOTAL(9,AM304:AM306)</f>
        <v>84</v>
      </c>
      <c r="AN307" s="7">
        <f>SUBTOTAL(9,AN304:AN306)</f>
        <v>45</v>
      </c>
      <c r="AO307" s="7">
        <f>SUBTOTAL(9,AO304:AO306)</f>
        <v>734.88</v>
      </c>
      <c r="AP307" s="7">
        <f>SUBTOTAL(9,AP304:AP306)</f>
        <v>84</v>
      </c>
      <c r="AQ307" s="7">
        <f>SUBTOTAL(9,AQ304:AQ306)</f>
        <v>251.74</v>
      </c>
      <c r="AR307" s="7">
        <f>SUBTOTAL(9,AR304:AR306)</f>
        <v>84</v>
      </c>
    </row>
    <row r="308" hidden="1" outlineLevel="2" spans="1:44">
      <c r="A308" s="5">
        <v>258</v>
      </c>
      <c r="B308" s="6" t="s">
        <v>390</v>
      </c>
      <c r="C308" s="6" t="s">
        <v>372</v>
      </c>
      <c r="D308" s="6" t="s">
        <v>391</v>
      </c>
      <c r="E308" s="6" t="s">
        <v>56</v>
      </c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>
        <v>2650</v>
      </c>
      <c r="V308" s="7">
        <v>0.0208</v>
      </c>
      <c r="W308" s="7">
        <v>28.62</v>
      </c>
      <c r="X308" s="7">
        <v>2650</v>
      </c>
      <c r="Y308" s="7">
        <v>0.005</v>
      </c>
      <c r="Z308" s="7">
        <v>-13.25</v>
      </c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>
        <v>15.37</v>
      </c>
      <c r="AP308" s="7">
        <v>0</v>
      </c>
      <c r="AQ308" s="7">
        <v>0</v>
      </c>
      <c r="AR308" s="7">
        <v>0</v>
      </c>
    </row>
    <row r="309" hidden="1" outlineLevel="2" spans="1:44">
      <c r="A309" s="5">
        <v>259</v>
      </c>
      <c r="B309" s="6" t="s">
        <v>390</v>
      </c>
      <c r="C309" s="6" t="s">
        <v>372</v>
      </c>
      <c r="D309" s="6" t="s">
        <v>391</v>
      </c>
      <c r="E309" s="6" t="s">
        <v>57</v>
      </c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>
        <v>2650</v>
      </c>
      <c r="V309" s="7">
        <v>0.0208</v>
      </c>
      <c r="W309" s="7">
        <v>28.62</v>
      </c>
      <c r="X309" s="7">
        <v>2650</v>
      </c>
      <c r="Y309" s="7">
        <v>0.005</v>
      </c>
      <c r="Z309" s="7">
        <v>-13.25</v>
      </c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>
        <v>15.37</v>
      </c>
      <c r="AP309" s="7">
        <v>0</v>
      </c>
      <c r="AQ309" s="7">
        <v>0</v>
      </c>
      <c r="AR309" s="7">
        <v>0</v>
      </c>
    </row>
    <row r="310" hidden="1" outlineLevel="2" spans="1:44">
      <c r="A310" s="5">
        <v>260</v>
      </c>
      <c r="B310" s="6" t="s">
        <v>390</v>
      </c>
      <c r="C310" s="6" t="s">
        <v>372</v>
      </c>
      <c r="D310" s="6" t="s">
        <v>391</v>
      </c>
      <c r="E310" s="6" t="s">
        <v>32</v>
      </c>
      <c r="F310" s="7">
        <v>2650</v>
      </c>
      <c r="G310" s="7">
        <v>0.18</v>
      </c>
      <c r="H310" s="7">
        <v>477</v>
      </c>
      <c r="I310" s="7">
        <v>0.08</v>
      </c>
      <c r="J310" s="7">
        <v>212</v>
      </c>
      <c r="K310" s="7">
        <v>2650</v>
      </c>
      <c r="L310" s="7">
        <v>0.08</v>
      </c>
      <c r="M310" s="7">
        <v>212</v>
      </c>
      <c r="N310" s="7">
        <v>2650</v>
      </c>
      <c r="O310" s="7">
        <v>53</v>
      </c>
      <c r="P310" s="7">
        <v>2650</v>
      </c>
      <c r="Q310" s="7">
        <v>0.01</v>
      </c>
      <c r="R310" s="7">
        <v>26.5</v>
      </c>
      <c r="S310" s="7">
        <v>0.005</v>
      </c>
      <c r="T310" s="7">
        <v>13.25</v>
      </c>
      <c r="U310" s="7">
        <v>2650</v>
      </c>
      <c r="V310" s="7">
        <v>0.0208</v>
      </c>
      <c r="W310" s="7">
        <v>55.12</v>
      </c>
      <c r="X310" s="7">
        <v>2650</v>
      </c>
      <c r="Y310" s="7">
        <v>0.005</v>
      </c>
      <c r="Z310" s="7">
        <v>13.25</v>
      </c>
      <c r="AA310" s="7"/>
      <c r="AB310" s="7"/>
      <c r="AC310" s="7"/>
      <c r="AD310" s="7"/>
      <c r="AE310" s="7"/>
      <c r="AF310" s="7"/>
      <c r="AG310" s="7"/>
      <c r="AH310" s="7">
        <v>2650</v>
      </c>
      <c r="AI310" s="7">
        <v>0.08</v>
      </c>
      <c r="AJ310" s="7">
        <v>212</v>
      </c>
      <c r="AK310" s="7">
        <v>2650</v>
      </c>
      <c r="AL310" s="7">
        <v>0.08</v>
      </c>
      <c r="AM310" s="7">
        <v>212</v>
      </c>
      <c r="AN310" s="7">
        <v>45</v>
      </c>
      <c r="AO310" s="7">
        <v>783.87</v>
      </c>
      <c r="AP310" s="7">
        <v>212</v>
      </c>
      <c r="AQ310" s="7">
        <v>278.25</v>
      </c>
      <c r="AR310" s="7">
        <v>212</v>
      </c>
    </row>
    <row r="311" outlineLevel="1" collapsed="1" spans="1:44">
      <c r="A311" s="5"/>
      <c r="B311" s="6">
        <f>SUBTOTAL(9,B308:B310)</f>
        <v>0</v>
      </c>
      <c r="C311" s="6"/>
      <c r="D311" s="4" t="s">
        <v>672</v>
      </c>
      <c r="E311" s="6"/>
      <c r="F311" s="7"/>
      <c r="G311" s="7"/>
      <c r="H311" s="7">
        <f>SUBTOTAL(9,H308:H310)</f>
        <v>477</v>
      </c>
      <c r="I311" s="7"/>
      <c r="J311" s="7">
        <f>SUBTOTAL(9,J308:J310)</f>
        <v>212</v>
      </c>
      <c r="K311" s="7"/>
      <c r="L311" s="7"/>
      <c r="M311" s="7">
        <f>SUBTOTAL(9,M308:M310)</f>
        <v>212</v>
      </c>
      <c r="N311" s="7"/>
      <c r="O311" s="7">
        <f>SUBTOTAL(9,O308:O310)</f>
        <v>53</v>
      </c>
      <c r="P311" s="7"/>
      <c r="Q311" s="7"/>
      <c r="R311" s="7">
        <f>SUBTOTAL(9,R308:R310)</f>
        <v>26.5</v>
      </c>
      <c r="S311" s="7"/>
      <c r="T311" s="7">
        <f>SUBTOTAL(9,T308:T310)</f>
        <v>13.25</v>
      </c>
      <c r="U311" s="7"/>
      <c r="V311" s="7"/>
      <c r="W311" s="7">
        <f>SUBTOTAL(9,W308:W310)</f>
        <v>112.36</v>
      </c>
      <c r="X311" s="7"/>
      <c r="Y311" s="7"/>
      <c r="Z311" s="7">
        <f>SUBTOTAL(9,Z308:Z310)</f>
        <v>-13.25</v>
      </c>
      <c r="AA311" s="7">
        <f>SUBTOTAL(9,AA308:AA310)</f>
        <v>0</v>
      </c>
      <c r="AB311" s="7">
        <f>SUBTOTAL(9,AB308:AB310)</f>
        <v>0</v>
      </c>
      <c r="AC311" s="7">
        <f>SUBTOTAL(9,AC308:AC310)</f>
        <v>0</v>
      </c>
      <c r="AD311" s="7">
        <f>SUBTOTAL(9,AD308:AD310)</f>
        <v>0</v>
      </c>
      <c r="AE311" s="7">
        <f>SUBTOTAL(9,AE308:AE310)</f>
        <v>0</v>
      </c>
      <c r="AF311" s="7">
        <f>SUBTOTAL(9,AF308:AF310)</f>
        <v>0</v>
      </c>
      <c r="AG311" s="7">
        <f>SUBTOTAL(9,AG308:AG310)</f>
        <v>0</v>
      </c>
      <c r="AH311" s="7"/>
      <c r="AI311" s="7"/>
      <c r="AJ311" s="7">
        <f>SUBTOTAL(9,AJ308:AJ310)</f>
        <v>212</v>
      </c>
      <c r="AK311" s="7"/>
      <c r="AL311" s="7"/>
      <c r="AM311" s="7">
        <f>SUBTOTAL(9,AM308:AM310)</f>
        <v>212</v>
      </c>
      <c r="AN311" s="7">
        <f>SUBTOTAL(9,AN308:AN310)</f>
        <v>45</v>
      </c>
      <c r="AO311" s="7">
        <f>SUBTOTAL(9,AO308:AO310)</f>
        <v>814.61</v>
      </c>
      <c r="AP311" s="7">
        <f>SUBTOTAL(9,AP308:AP310)</f>
        <v>212</v>
      </c>
      <c r="AQ311" s="7">
        <f>SUBTOTAL(9,AQ308:AQ310)</f>
        <v>278.25</v>
      </c>
      <c r="AR311" s="7">
        <f>SUBTOTAL(9,AR308:AR310)</f>
        <v>212</v>
      </c>
    </row>
    <row r="312" hidden="1" outlineLevel="2" spans="1:44">
      <c r="A312" s="5">
        <v>82</v>
      </c>
      <c r="B312" s="6" t="s">
        <v>145</v>
      </c>
      <c r="C312" s="6" t="s">
        <v>129</v>
      </c>
      <c r="D312" s="6" t="s">
        <v>146</v>
      </c>
      <c r="E312" s="6" t="s">
        <v>32</v>
      </c>
      <c r="F312" s="7">
        <v>6312</v>
      </c>
      <c r="G312" s="7">
        <v>0.2</v>
      </c>
      <c r="H312" s="7">
        <v>1262.4</v>
      </c>
      <c r="I312" s="7">
        <v>0.08</v>
      </c>
      <c r="J312" s="7">
        <v>504.96</v>
      </c>
      <c r="K312" s="7">
        <v>6312</v>
      </c>
      <c r="L312" s="7">
        <v>0.075</v>
      </c>
      <c r="M312" s="7">
        <v>473.4</v>
      </c>
      <c r="N312" s="7">
        <v>6312</v>
      </c>
      <c r="O312" s="7">
        <v>126.24</v>
      </c>
      <c r="P312" s="7">
        <v>6312</v>
      </c>
      <c r="Q312" s="7">
        <v>0.015</v>
      </c>
      <c r="R312" s="7">
        <v>94.68</v>
      </c>
      <c r="S312" s="7">
        <v>0.005</v>
      </c>
      <c r="T312" s="7">
        <v>31.56</v>
      </c>
      <c r="U312" s="7">
        <v>6312</v>
      </c>
      <c r="V312" s="7">
        <v>0.01</v>
      </c>
      <c r="W312" s="7">
        <v>63.12</v>
      </c>
      <c r="X312" s="7">
        <v>6312</v>
      </c>
      <c r="Y312" s="7">
        <v>0.006</v>
      </c>
      <c r="Z312" s="7">
        <v>37.87</v>
      </c>
      <c r="AA312" s="7">
        <v>2.5</v>
      </c>
      <c r="AB312" s="7">
        <v>2.5</v>
      </c>
      <c r="AC312" s="7"/>
      <c r="AD312" s="7"/>
      <c r="AE312" s="7"/>
      <c r="AF312" s="7"/>
      <c r="AG312" s="7"/>
      <c r="AH312" s="7">
        <v>7813</v>
      </c>
      <c r="AI312" s="7">
        <v>0.08</v>
      </c>
      <c r="AJ312" s="7">
        <v>625</v>
      </c>
      <c r="AK312" s="7">
        <v>7813</v>
      </c>
      <c r="AL312" s="7">
        <v>0.08</v>
      </c>
      <c r="AM312" s="7">
        <v>625</v>
      </c>
      <c r="AN312" s="7">
        <v>45</v>
      </c>
      <c r="AO312" s="7">
        <v>1933.97</v>
      </c>
      <c r="AP312" s="7">
        <v>625</v>
      </c>
      <c r="AQ312" s="7">
        <v>665.26</v>
      </c>
      <c r="AR312" s="7">
        <v>625</v>
      </c>
    </row>
    <row r="313" outlineLevel="1" collapsed="1" spans="1:44">
      <c r="A313" s="5"/>
      <c r="B313" s="6">
        <f>SUBTOTAL(9,B312)</f>
        <v>0</v>
      </c>
      <c r="C313" s="6"/>
      <c r="D313" s="4" t="s">
        <v>673</v>
      </c>
      <c r="E313" s="6"/>
      <c r="F313" s="7"/>
      <c r="G313" s="7"/>
      <c r="H313" s="7">
        <f>SUBTOTAL(9,H312)</f>
        <v>1262.4</v>
      </c>
      <c r="I313" s="7"/>
      <c r="J313" s="7">
        <f>SUBTOTAL(9,J312)</f>
        <v>504.96</v>
      </c>
      <c r="K313" s="7"/>
      <c r="L313" s="7"/>
      <c r="M313" s="7">
        <f>SUBTOTAL(9,M312)</f>
        <v>473.4</v>
      </c>
      <c r="N313" s="7"/>
      <c r="O313" s="7">
        <f>SUBTOTAL(9,O312)</f>
        <v>126.24</v>
      </c>
      <c r="P313" s="7"/>
      <c r="Q313" s="7"/>
      <c r="R313" s="7">
        <f>SUBTOTAL(9,R312)</f>
        <v>94.68</v>
      </c>
      <c r="S313" s="7"/>
      <c r="T313" s="7">
        <f>SUBTOTAL(9,T312)</f>
        <v>31.56</v>
      </c>
      <c r="U313" s="7"/>
      <c r="V313" s="7"/>
      <c r="W313" s="7">
        <f>SUBTOTAL(9,W312)</f>
        <v>63.12</v>
      </c>
      <c r="X313" s="7"/>
      <c r="Y313" s="7"/>
      <c r="Z313" s="7">
        <f>SUBTOTAL(9,Z312)</f>
        <v>37.87</v>
      </c>
      <c r="AA313" s="7">
        <f>SUBTOTAL(9,AA312)</f>
        <v>2.5</v>
      </c>
      <c r="AB313" s="7">
        <f>SUBTOTAL(9,AB312)</f>
        <v>2.5</v>
      </c>
      <c r="AC313" s="7">
        <f>SUBTOTAL(9,AC312)</f>
        <v>0</v>
      </c>
      <c r="AD313" s="7">
        <f>SUBTOTAL(9,AD312)</f>
        <v>0</v>
      </c>
      <c r="AE313" s="7">
        <f>SUBTOTAL(9,AE312)</f>
        <v>0</v>
      </c>
      <c r="AF313" s="7">
        <f>SUBTOTAL(9,AF312)</f>
        <v>0</v>
      </c>
      <c r="AG313" s="7">
        <f>SUBTOTAL(9,AG312)</f>
        <v>0</v>
      </c>
      <c r="AH313" s="7"/>
      <c r="AI313" s="7"/>
      <c r="AJ313" s="7">
        <f>SUBTOTAL(9,AJ312)</f>
        <v>625</v>
      </c>
      <c r="AK313" s="7"/>
      <c r="AL313" s="7"/>
      <c r="AM313" s="7">
        <f>SUBTOTAL(9,AM312)</f>
        <v>625</v>
      </c>
      <c r="AN313" s="7">
        <f>SUBTOTAL(9,AN312)</f>
        <v>45</v>
      </c>
      <c r="AO313" s="7">
        <f>SUBTOTAL(9,AO312)</f>
        <v>1933.97</v>
      </c>
      <c r="AP313" s="7">
        <f>SUBTOTAL(9,AP312)</f>
        <v>625</v>
      </c>
      <c r="AQ313" s="7">
        <f>SUBTOTAL(9,AQ312)</f>
        <v>665.26</v>
      </c>
      <c r="AR313" s="7">
        <f>SUBTOTAL(9,AR312)</f>
        <v>625</v>
      </c>
    </row>
    <row r="314" hidden="1" outlineLevel="2" spans="1:44">
      <c r="A314" s="5">
        <v>101</v>
      </c>
      <c r="B314" s="6" t="s">
        <v>181</v>
      </c>
      <c r="C314" s="6" t="s">
        <v>182</v>
      </c>
      <c r="D314" s="6" t="s">
        <v>183</v>
      </c>
      <c r="E314" s="6" t="s">
        <v>32</v>
      </c>
      <c r="F314" s="7">
        <v>2500</v>
      </c>
      <c r="G314" s="7">
        <v>0.2</v>
      </c>
      <c r="H314" s="7">
        <v>500</v>
      </c>
      <c r="I314" s="7">
        <v>0.08</v>
      </c>
      <c r="J314" s="7">
        <v>200</v>
      </c>
      <c r="K314" s="7">
        <v>2959</v>
      </c>
      <c r="L314" s="7">
        <v>0.07</v>
      </c>
      <c r="M314" s="7">
        <v>207.13</v>
      </c>
      <c r="N314" s="7">
        <v>2959</v>
      </c>
      <c r="O314" s="7">
        <v>59.18</v>
      </c>
      <c r="P314" s="7">
        <v>2500</v>
      </c>
      <c r="Q314" s="7">
        <v>0.015</v>
      </c>
      <c r="R314" s="7">
        <v>37.5</v>
      </c>
      <c r="S314" s="7">
        <v>0.005</v>
      </c>
      <c r="T314" s="7">
        <v>12.5</v>
      </c>
      <c r="U314" s="7">
        <v>2959</v>
      </c>
      <c r="V314" s="7">
        <v>0.005</v>
      </c>
      <c r="W314" s="7">
        <v>14.8</v>
      </c>
      <c r="X314" s="7">
        <v>2959</v>
      </c>
      <c r="Y314" s="7">
        <v>0.01</v>
      </c>
      <c r="Z314" s="7">
        <v>29.59</v>
      </c>
      <c r="AA314" s="7"/>
      <c r="AB314" s="7"/>
      <c r="AC314" s="7"/>
      <c r="AD314" s="7"/>
      <c r="AE314" s="7"/>
      <c r="AF314" s="7"/>
      <c r="AG314" s="7"/>
      <c r="AH314" s="7">
        <v>2713</v>
      </c>
      <c r="AI314" s="7">
        <v>0.08</v>
      </c>
      <c r="AJ314" s="7">
        <v>217</v>
      </c>
      <c r="AK314" s="7">
        <v>2713</v>
      </c>
      <c r="AL314" s="7">
        <v>0.08</v>
      </c>
      <c r="AM314" s="7">
        <v>217</v>
      </c>
      <c r="AN314" s="7">
        <v>45</v>
      </c>
      <c r="AO314" s="7">
        <v>789.02</v>
      </c>
      <c r="AP314" s="7">
        <v>217</v>
      </c>
      <c r="AQ314" s="7">
        <v>271.68</v>
      </c>
      <c r="AR314" s="7">
        <v>217</v>
      </c>
    </row>
    <row r="315" outlineLevel="1" collapsed="1" spans="1:44">
      <c r="A315" s="5"/>
      <c r="B315" s="6">
        <f>SUBTOTAL(9,B314)</f>
        <v>0</v>
      </c>
      <c r="C315" s="6"/>
      <c r="D315" s="4" t="s">
        <v>674</v>
      </c>
      <c r="E315" s="6"/>
      <c r="F315" s="7"/>
      <c r="G315" s="7"/>
      <c r="H315" s="7">
        <f>SUBTOTAL(9,H314)</f>
        <v>500</v>
      </c>
      <c r="I315" s="7"/>
      <c r="J315" s="7">
        <f>SUBTOTAL(9,J314)</f>
        <v>200</v>
      </c>
      <c r="K315" s="7"/>
      <c r="L315" s="7"/>
      <c r="M315" s="7">
        <f>SUBTOTAL(9,M314)</f>
        <v>207.13</v>
      </c>
      <c r="N315" s="7"/>
      <c r="O315" s="7">
        <f>SUBTOTAL(9,O314)</f>
        <v>59.18</v>
      </c>
      <c r="P315" s="7"/>
      <c r="Q315" s="7"/>
      <c r="R315" s="7">
        <f>SUBTOTAL(9,R314)</f>
        <v>37.5</v>
      </c>
      <c r="S315" s="7"/>
      <c r="T315" s="7">
        <f>SUBTOTAL(9,T314)</f>
        <v>12.5</v>
      </c>
      <c r="U315" s="7"/>
      <c r="V315" s="7"/>
      <c r="W315" s="7">
        <f>SUBTOTAL(9,W314)</f>
        <v>14.8</v>
      </c>
      <c r="X315" s="7"/>
      <c r="Y315" s="7"/>
      <c r="Z315" s="7">
        <f>SUBTOTAL(9,Z314)</f>
        <v>29.59</v>
      </c>
      <c r="AA315" s="7">
        <f>SUBTOTAL(9,AA314)</f>
        <v>0</v>
      </c>
      <c r="AB315" s="7">
        <f>SUBTOTAL(9,AB314)</f>
        <v>0</v>
      </c>
      <c r="AC315" s="7">
        <f>SUBTOTAL(9,AC314)</f>
        <v>0</v>
      </c>
      <c r="AD315" s="7">
        <f>SUBTOTAL(9,AD314)</f>
        <v>0</v>
      </c>
      <c r="AE315" s="7">
        <f>SUBTOTAL(9,AE314)</f>
        <v>0</v>
      </c>
      <c r="AF315" s="7">
        <f>SUBTOTAL(9,AF314)</f>
        <v>0</v>
      </c>
      <c r="AG315" s="7">
        <f>SUBTOTAL(9,AG314)</f>
        <v>0</v>
      </c>
      <c r="AH315" s="7"/>
      <c r="AI315" s="7"/>
      <c r="AJ315" s="7">
        <f>SUBTOTAL(9,AJ314)</f>
        <v>217</v>
      </c>
      <c r="AK315" s="7"/>
      <c r="AL315" s="7"/>
      <c r="AM315" s="7">
        <f>SUBTOTAL(9,AM314)</f>
        <v>217</v>
      </c>
      <c r="AN315" s="7">
        <f>SUBTOTAL(9,AN314)</f>
        <v>45</v>
      </c>
      <c r="AO315" s="7">
        <f>SUBTOTAL(9,AO314)</f>
        <v>789.02</v>
      </c>
      <c r="AP315" s="7">
        <f>SUBTOTAL(9,AP314)</f>
        <v>217</v>
      </c>
      <c r="AQ315" s="7">
        <f>SUBTOTAL(9,AQ314)</f>
        <v>271.68</v>
      </c>
      <c r="AR315" s="7">
        <f>SUBTOTAL(9,AR314)</f>
        <v>217</v>
      </c>
    </row>
    <row r="316" hidden="1" outlineLevel="2" spans="1:44">
      <c r="A316" s="5">
        <v>121</v>
      </c>
      <c r="B316" s="6" t="s">
        <v>216</v>
      </c>
      <c r="C316" s="6" t="s">
        <v>217</v>
      </c>
      <c r="D316" s="6" t="s">
        <v>218</v>
      </c>
      <c r="E316" s="6" t="s">
        <v>32</v>
      </c>
      <c r="F316" s="7">
        <v>2500</v>
      </c>
      <c r="G316" s="7">
        <v>0.2</v>
      </c>
      <c r="H316" s="7">
        <v>500</v>
      </c>
      <c r="I316" s="7">
        <v>0.08</v>
      </c>
      <c r="J316" s="7">
        <v>200</v>
      </c>
      <c r="K316" s="7">
        <v>2500</v>
      </c>
      <c r="L316" s="7">
        <v>0.07</v>
      </c>
      <c r="M316" s="7">
        <v>175</v>
      </c>
      <c r="N316" s="7">
        <v>2500</v>
      </c>
      <c r="O316" s="7">
        <v>50</v>
      </c>
      <c r="P316" s="7">
        <v>2500</v>
      </c>
      <c r="Q316" s="7">
        <v>0.015</v>
      </c>
      <c r="R316" s="7">
        <v>37.5</v>
      </c>
      <c r="S316" s="7">
        <v>0.005</v>
      </c>
      <c r="T316" s="7">
        <v>12.5</v>
      </c>
      <c r="U316" s="7">
        <v>2500</v>
      </c>
      <c r="V316" s="7">
        <v>0.005</v>
      </c>
      <c r="W316" s="7">
        <v>12.5</v>
      </c>
      <c r="X316" s="7">
        <v>2500</v>
      </c>
      <c r="Y316" s="7">
        <v>0.007</v>
      </c>
      <c r="Z316" s="7">
        <v>17.5</v>
      </c>
      <c r="AA316" s="7"/>
      <c r="AB316" s="7"/>
      <c r="AC316" s="7"/>
      <c r="AD316" s="7"/>
      <c r="AE316" s="7"/>
      <c r="AF316" s="7"/>
      <c r="AG316" s="7"/>
      <c r="AH316" s="7">
        <v>2500</v>
      </c>
      <c r="AI316" s="7">
        <v>0.08</v>
      </c>
      <c r="AJ316" s="7">
        <v>200</v>
      </c>
      <c r="AK316" s="7">
        <v>2500</v>
      </c>
      <c r="AL316" s="7">
        <v>0.06</v>
      </c>
      <c r="AM316" s="7">
        <v>150</v>
      </c>
      <c r="AN316" s="7">
        <v>45</v>
      </c>
      <c r="AO316" s="7">
        <v>742.5</v>
      </c>
      <c r="AP316" s="7">
        <v>200</v>
      </c>
      <c r="AQ316" s="7">
        <v>262.5</v>
      </c>
      <c r="AR316" s="7">
        <v>150</v>
      </c>
    </row>
    <row r="317" outlineLevel="1" collapsed="1" spans="1:44">
      <c r="A317" s="5"/>
      <c r="B317" s="6">
        <f>SUBTOTAL(9,B316)</f>
        <v>0</v>
      </c>
      <c r="C317" s="6"/>
      <c r="D317" s="4" t="s">
        <v>675</v>
      </c>
      <c r="E317" s="6"/>
      <c r="F317" s="7"/>
      <c r="G317" s="7"/>
      <c r="H317" s="7">
        <f>SUBTOTAL(9,H316)</f>
        <v>500</v>
      </c>
      <c r="I317" s="7"/>
      <c r="J317" s="7">
        <f>SUBTOTAL(9,J316)</f>
        <v>200</v>
      </c>
      <c r="K317" s="7"/>
      <c r="L317" s="7"/>
      <c r="M317" s="7">
        <f>SUBTOTAL(9,M316)</f>
        <v>175</v>
      </c>
      <c r="N317" s="7"/>
      <c r="O317" s="7">
        <f>SUBTOTAL(9,O316)</f>
        <v>50</v>
      </c>
      <c r="P317" s="7"/>
      <c r="Q317" s="7"/>
      <c r="R317" s="7">
        <f>SUBTOTAL(9,R316)</f>
        <v>37.5</v>
      </c>
      <c r="S317" s="7"/>
      <c r="T317" s="7">
        <f>SUBTOTAL(9,T316)</f>
        <v>12.5</v>
      </c>
      <c r="U317" s="7"/>
      <c r="V317" s="7"/>
      <c r="W317" s="7">
        <f>SUBTOTAL(9,W316)</f>
        <v>12.5</v>
      </c>
      <c r="X317" s="7"/>
      <c r="Y317" s="7"/>
      <c r="Z317" s="7">
        <f>SUBTOTAL(9,Z316)</f>
        <v>17.5</v>
      </c>
      <c r="AA317" s="7">
        <f>SUBTOTAL(9,AA316)</f>
        <v>0</v>
      </c>
      <c r="AB317" s="7">
        <f>SUBTOTAL(9,AB316)</f>
        <v>0</v>
      </c>
      <c r="AC317" s="7">
        <f>SUBTOTAL(9,AC316)</f>
        <v>0</v>
      </c>
      <c r="AD317" s="7">
        <f>SUBTOTAL(9,AD316)</f>
        <v>0</v>
      </c>
      <c r="AE317" s="7">
        <f>SUBTOTAL(9,AE316)</f>
        <v>0</v>
      </c>
      <c r="AF317" s="7">
        <f>SUBTOTAL(9,AF316)</f>
        <v>0</v>
      </c>
      <c r="AG317" s="7">
        <f>SUBTOTAL(9,AG316)</f>
        <v>0</v>
      </c>
      <c r="AH317" s="7"/>
      <c r="AI317" s="7"/>
      <c r="AJ317" s="7">
        <f>SUBTOTAL(9,AJ316)</f>
        <v>200</v>
      </c>
      <c r="AK317" s="7"/>
      <c r="AL317" s="7"/>
      <c r="AM317" s="7">
        <f>SUBTOTAL(9,AM316)</f>
        <v>150</v>
      </c>
      <c r="AN317" s="7">
        <f>SUBTOTAL(9,AN316)</f>
        <v>45</v>
      </c>
      <c r="AO317" s="7">
        <f>SUBTOTAL(9,AO316)</f>
        <v>742.5</v>
      </c>
      <c r="AP317" s="7">
        <f>SUBTOTAL(9,AP316)</f>
        <v>200</v>
      </c>
      <c r="AQ317" s="7">
        <f>SUBTOTAL(9,AQ316)</f>
        <v>262.5</v>
      </c>
      <c r="AR317" s="7">
        <f>SUBTOTAL(9,AR316)</f>
        <v>150</v>
      </c>
    </row>
    <row r="318" hidden="1" outlineLevel="2" spans="1:44">
      <c r="A318" s="5">
        <v>47</v>
      </c>
      <c r="B318" s="6" t="s">
        <v>89</v>
      </c>
      <c r="C318" s="6" t="s">
        <v>85</v>
      </c>
      <c r="D318" s="6" t="s">
        <v>90</v>
      </c>
      <c r="E318" s="6" t="s">
        <v>32</v>
      </c>
      <c r="F318" s="7">
        <v>6940</v>
      </c>
      <c r="G318" s="7">
        <v>0.18</v>
      </c>
      <c r="H318" s="7">
        <v>1249.2</v>
      </c>
      <c r="I318" s="7">
        <v>0.08</v>
      </c>
      <c r="J318" s="7">
        <v>555.2</v>
      </c>
      <c r="K318" s="7">
        <v>6940</v>
      </c>
      <c r="L318" s="7">
        <v>0.08</v>
      </c>
      <c r="M318" s="7">
        <v>555.2</v>
      </c>
      <c r="N318" s="7">
        <v>6940</v>
      </c>
      <c r="O318" s="7">
        <v>138.8</v>
      </c>
      <c r="P318" s="7">
        <v>6940</v>
      </c>
      <c r="Q318" s="7">
        <v>0.01</v>
      </c>
      <c r="R318" s="7">
        <v>69.4</v>
      </c>
      <c r="S318" s="7">
        <v>0.005</v>
      </c>
      <c r="T318" s="7">
        <v>34.7</v>
      </c>
      <c r="U318" s="7">
        <v>6940</v>
      </c>
      <c r="V318" s="7">
        <v>0.003</v>
      </c>
      <c r="W318" s="7">
        <v>20.82</v>
      </c>
      <c r="X318" s="7">
        <v>6940</v>
      </c>
      <c r="Y318" s="7">
        <v>0.002</v>
      </c>
      <c r="Z318" s="7">
        <v>13.88</v>
      </c>
      <c r="AA318" s="7"/>
      <c r="AB318" s="7"/>
      <c r="AC318" s="7"/>
      <c r="AD318" s="7"/>
      <c r="AE318" s="7"/>
      <c r="AF318" s="7"/>
      <c r="AG318" s="7"/>
      <c r="AH318" s="7">
        <v>6940</v>
      </c>
      <c r="AI318" s="7">
        <v>0.1</v>
      </c>
      <c r="AJ318" s="7">
        <v>694</v>
      </c>
      <c r="AK318" s="7">
        <v>6940</v>
      </c>
      <c r="AL318" s="7">
        <v>0.1</v>
      </c>
      <c r="AM318" s="7">
        <v>694</v>
      </c>
      <c r="AN318" s="7">
        <v>45</v>
      </c>
      <c r="AO318" s="7">
        <v>1908.5</v>
      </c>
      <c r="AP318" s="7">
        <v>694</v>
      </c>
      <c r="AQ318" s="7">
        <v>728.7</v>
      </c>
      <c r="AR318" s="7">
        <v>694</v>
      </c>
    </row>
    <row r="319" outlineLevel="1" collapsed="1" spans="1:44">
      <c r="A319" s="5"/>
      <c r="B319" s="6">
        <f>SUBTOTAL(9,B318)</f>
        <v>0</v>
      </c>
      <c r="C319" s="6"/>
      <c r="D319" s="4" t="s">
        <v>676</v>
      </c>
      <c r="E319" s="6"/>
      <c r="F319" s="7"/>
      <c r="G319" s="7"/>
      <c r="H319" s="7">
        <f>SUBTOTAL(9,H318)</f>
        <v>1249.2</v>
      </c>
      <c r="I319" s="7"/>
      <c r="J319" s="7">
        <f>SUBTOTAL(9,J318)</f>
        <v>555.2</v>
      </c>
      <c r="K319" s="7"/>
      <c r="L319" s="7"/>
      <c r="M319" s="7">
        <f>SUBTOTAL(9,M318)</f>
        <v>555.2</v>
      </c>
      <c r="N319" s="7"/>
      <c r="O319" s="7">
        <f>SUBTOTAL(9,O318)</f>
        <v>138.8</v>
      </c>
      <c r="P319" s="7"/>
      <c r="Q319" s="7"/>
      <c r="R319" s="7">
        <f>SUBTOTAL(9,R318)</f>
        <v>69.4</v>
      </c>
      <c r="S319" s="7"/>
      <c r="T319" s="7">
        <f>SUBTOTAL(9,T318)</f>
        <v>34.7</v>
      </c>
      <c r="U319" s="7"/>
      <c r="V319" s="7"/>
      <c r="W319" s="7">
        <f>SUBTOTAL(9,W318)</f>
        <v>20.82</v>
      </c>
      <c r="X319" s="7"/>
      <c r="Y319" s="7"/>
      <c r="Z319" s="7">
        <f>SUBTOTAL(9,Z318)</f>
        <v>13.88</v>
      </c>
      <c r="AA319" s="7">
        <f>SUBTOTAL(9,AA318)</f>
        <v>0</v>
      </c>
      <c r="AB319" s="7">
        <f>SUBTOTAL(9,AB318)</f>
        <v>0</v>
      </c>
      <c r="AC319" s="7">
        <f>SUBTOTAL(9,AC318)</f>
        <v>0</v>
      </c>
      <c r="AD319" s="7">
        <f>SUBTOTAL(9,AD318)</f>
        <v>0</v>
      </c>
      <c r="AE319" s="7">
        <f>SUBTOTAL(9,AE318)</f>
        <v>0</v>
      </c>
      <c r="AF319" s="7">
        <f>SUBTOTAL(9,AF318)</f>
        <v>0</v>
      </c>
      <c r="AG319" s="7">
        <f>SUBTOTAL(9,AG318)</f>
        <v>0</v>
      </c>
      <c r="AH319" s="7"/>
      <c r="AI319" s="7"/>
      <c r="AJ319" s="7">
        <f>SUBTOTAL(9,AJ318)</f>
        <v>694</v>
      </c>
      <c r="AK319" s="7"/>
      <c r="AL319" s="7"/>
      <c r="AM319" s="7">
        <f>SUBTOTAL(9,AM318)</f>
        <v>694</v>
      </c>
      <c r="AN319" s="7">
        <f>SUBTOTAL(9,AN318)</f>
        <v>45</v>
      </c>
      <c r="AO319" s="7">
        <f>SUBTOTAL(9,AO318)</f>
        <v>1908.5</v>
      </c>
      <c r="AP319" s="7">
        <f>SUBTOTAL(9,AP318)</f>
        <v>694</v>
      </c>
      <c r="AQ319" s="7">
        <f>SUBTOTAL(9,AQ318)</f>
        <v>728.7</v>
      </c>
      <c r="AR319" s="7">
        <f>SUBTOTAL(9,AR318)</f>
        <v>694</v>
      </c>
    </row>
    <row r="320" hidden="1" outlineLevel="2" spans="1:44">
      <c r="A320" s="5">
        <v>81</v>
      </c>
      <c r="B320" s="6" t="s">
        <v>143</v>
      </c>
      <c r="C320" s="6" t="s">
        <v>129</v>
      </c>
      <c r="D320" s="6" t="s">
        <v>144</v>
      </c>
      <c r="E320" s="6" t="s">
        <v>32</v>
      </c>
      <c r="F320" s="7">
        <v>4134</v>
      </c>
      <c r="G320" s="7">
        <v>0.2</v>
      </c>
      <c r="H320" s="7">
        <v>826.8</v>
      </c>
      <c r="I320" s="7">
        <v>0.08</v>
      </c>
      <c r="J320" s="7">
        <v>330.72</v>
      </c>
      <c r="K320" s="7">
        <v>4295.92</v>
      </c>
      <c r="L320" s="7">
        <v>0.075</v>
      </c>
      <c r="M320" s="7">
        <v>322.19</v>
      </c>
      <c r="N320" s="7">
        <v>4295.92</v>
      </c>
      <c r="O320" s="7">
        <v>85.92</v>
      </c>
      <c r="P320" s="7">
        <v>4134</v>
      </c>
      <c r="Q320" s="7">
        <v>0.015</v>
      </c>
      <c r="R320" s="7">
        <v>62.01</v>
      </c>
      <c r="S320" s="7">
        <v>0.005</v>
      </c>
      <c r="T320" s="7">
        <v>20.67</v>
      </c>
      <c r="U320" s="7">
        <v>4134</v>
      </c>
      <c r="V320" s="7">
        <v>0.01</v>
      </c>
      <c r="W320" s="7">
        <v>41.34</v>
      </c>
      <c r="X320" s="7">
        <v>4134</v>
      </c>
      <c r="Y320" s="7">
        <v>0.006</v>
      </c>
      <c r="Z320" s="7">
        <v>24.8</v>
      </c>
      <c r="AA320" s="7">
        <v>2.5</v>
      </c>
      <c r="AB320" s="7">
        <v>2.5</v>
      </c>
      <c r="AC320" s="7"/>
      <c r="AD320" s="7"/>
      <c r="AE320" s="7"/>
      <c r="AF320" s="7"/>
      <c r="AG320" s="7"/>
      <c r="AH320" s="7">
        <v>6484</v>
      </c>
      <c r="AI320" s="7">
        <v>0.08</v>
      </c>
      <c r="AJ320" s="7">
        <v>518.5</v>
      </c>
      <c r="AK320" s="7">
        <v>6484</v>
      </c>
      <c r="AL320" s="7">
        <v>0.08</v>
      </c>
      <c r="AM320" s="7">
        <v>518.5</v>
      </c>
      <c r="AN320" s="7">
        <v>45</v>
      </c>
      <c r="AO320" s="7">
        <v>1279.64</v>
      </c>
      <c r="AP320" s="7">
        <v>518.5</v>
      </c>
      <c r="AQ320" s="7">
        <v>439.81</v>
      </c>
      <c r="AR320" s="7">
        <v>518.5</v>
      </c>
    </row>
    <row r="321" outlineLevel="1" collapsed="1" spans="1:44">
      <c r="A321" s="5"/>
      <c r="B321" s="6">
        <f>SUBTOTAL(9,B320)</f>
        <v>0</v>
      </c>
      <c r="C321" s="6"/>
      <c r="D321" s="4" t="s">
        <v>677</v>
      </c>
      <c r="E321" s="6"/>
      <c r="F321" s="7"/>
      <c r="G321" s="7"/>
      <c r="H321" s="7">
        <f>SUBTOTAL(9,H320)</f>
        <v>826.8</v>
      </c>
      <c r="I321" s="7"/>
      <c r="J321" s="7">
        <f>SUBTOTAL(9,J320)</f>
        <v>330.72</v>
      </c>
      <c r="K321" s="7"/>
      <c r="L321" s="7"/>
      <c r="M321" s="7">
        <f>SUBTOTAL(9,M320)</f>
        <v>322.19</v>
      </c>
      <c r="N321" s="7"/>
      <c r="O321" s="7">
        <f>SUBTOTAL(9,O320)</f>
        <v>85.92</v>
      </c>
      <c r="P321" s="7"/>
      <c r="Q321" s="7"/>
      <c r="R321" s="7">
        <f>SUBTOTAL(9,R320)</f>
        <v>62.01</v>
      </c>
      <c r="S321" s="7"/>
      <c r="T321" s="7">
        <f>SUBTOTAL(9,T320)</f>
        <v>20.67</v>
      </c>
      <c r="U321" s="7"/>
      <c r="V321" s="7"/>
      <c r="W321" s="7">
        <f>SUBTOTAL(9,W320)</f>
        <v>41.34</v>
      </c>
      <c r="X321" s="7"/>
      <c r="Y321" s="7"/>
      <c r="Z321" s="7">
        <f>SUBTOTAL(9,Z320)</f>
        <v>24.8</v>
      </c>
      <c r="AA321" s="7">
        <f>SUBTOTAL(9,AA320)</f>
        <v>2.5</v>
      </c>
      <c r="AB321" s="7">
        <f>SUBTOTAL(9,AB320)</f>
        <v>2.5</v>
      </c>
      <c r="AC321" s="7">
        <f>SUBTOTAL(9,AC320)</f>
        <v>0</v>
      </c>
      <c r="AD321" s="7">
        <f>SUBTOTAL(9,AD320)</f>
        <v>0</v>
      </c>
      <c r="AE321" s="7">
        <f>SUBTOTAL(9,AE320)</f>
        <v>0</v>
      </c>
      <c r="AF321" s="7">
        <f>SUBTOTAL(9,AF320)</f>
        <v>0</v>
      </c>
      <c r="AG321" s="7">
        <f>SUBTOTAL(9,AG320)</f>
        <v>0</v>
      </c>
      <c r="AH321" s="7"/>
      <c r="AI321" s="7"/>
      <c r="AJ321" s="7">
        <f>SUBTOTAL(9,AJ320)</f>
        <v>518.5</v>
      </c>
      <c r="AK321" s="7"/>
      <c r="AL321" s="7"/>
      <c r="AM321" s="7">
        <f>SUBTOTAL(9,AM320)</f>
        <v>518.5</v>
      </c>
      <c r="AN321" s="7">
        <f>SUBTOTAL(9,AN320)</f>
        <v>45</v>
      </c>
      <c r="AO321" s="7">
        <f>SUBTOTAL(9,AO320)</f>
        <v>1279.64</v>
      </c>
      <c r="AP321" s="7">
        <f>SUBTOTAL(9,AP320)</f>
        <v>518.5</v>
      </c>
      <c r="AQ321" s="7">
        <f>SUBTOTAL(9,AQ320)</f>
        <v>439.81</v>
      </c>
      <c r="AR321" s="7">
        <f>SUBTOTAL(9,AR320)</f>
        <v>518.5</v>
      </c>
    </row>
    <row r="322" hidden="1" outlineLevel="2" spans="1:44">
      <c r="A322" s="5">
        <v>74</v>
      </c>
      <c r="B322" s="6" t="s">
        <v>128</v>
      </c>
      <c r="C322" s="6" t="s">
        <v>129</v>
      </c>
      <c r="D322" s="6" t="s">
        <v>130</v>
      </c>
      <c r="E322" s="6" t="s">
        <v>32</v>
      </c>
      <c r="F322" s="7">
        <v>3868</v>
      </c>
      <c r="G322" s="7">
        <v>0.2</v>
      </c>
      <c r="H322" s="7">
        <v>773.6</v>
      </c>
      <c r="I322" s="7">
        <v>0.08</v>
      </c>
      <c r="J322" s="7">
        <v>309.44</v>
      </c>
      <c r="K322" s="7">
        <v>4295.92</v>
      </c>
      <c r="L322" s="7">
        <v>0.075</v>
      </c>
      <c r="M322" s="7">
        <v>322.19</v>
      </c>
      <c r="N322" s="7">
        <v>4295.92</v>
      </c>
      <c r="O322" s="7">
        <v>85.92</v>
      </c>
      <c r="P322" s="7">
        <v>3868</v>
      </c>
      <c r="Q322" s="7">
        <v>0.015</v>
      </c>
      <c r="R322" s="7">
        <v>58.02</v>
      </c>
      <c r="S322" s="7">
        <v>0.005</v>
      </c>
      <c r="T322" s="7">
        <v>19.34</v>
      </c>
      <c r="U322" s="7">
        <v>3868</v>
      </c>
      <c r="V322" s="7">
        <v>0.01</v>
      </c>
      <c r="W322" s="7">
        <v>38.68</v>
      </c>
      <c r="X322" s="7">
        <v>3868</v>
      </c>
      <c r="Y322" s="7">
        <v>0.006</v>
      </c>
      <c r="Z322" s="7">
        <v>23.21</v>
      </c>
      <c r="AA322" s="7">
        <v>2.5</v>
      </c>
      <c r="AB322" s="7">
        <v>2.5</v>
      </c>
      <c r="AC322" s="7"/>
      <c r="AD322" s="7"/>
      <c r="AE322" s="7"/>
      <c r="AF322" s="7"/>
      <c r="AG322" s="7"/>
      <c r="AH322" s="7">
        <v>5508</v>
      </c>
      <c r="AI322" s="7">
        <v>0.08</v>
      </c>
      <c r="AJ322" s="7">
        <v>440.5</v>
      </c>
      <c r="AK322" s="7">
        <v>5508</v>
      </c>
      <c r="AL322" s="7">
        <v>0.08</v>
      </c>
      <c r="AM322" s="7">
        <v>440.5</v>
      </c>
      <c r="AN322" s="7">
        <v>45</v>
      </c>
      <c r="AO322" s="7">
        <v>1218.2</v>
      </c>
      <c r="AP322" s="7">
        <v>440.5</v>
      </c>
      <c r="AQ322" s="7">
        <v>417.2</v>
      </c>
      <c r="AR322" s="7">
        <v>440.5</v>
      </c>
    </row>
    <row r="323" outlineLevel="1" collapsed="1" spans="1:44">
      <c r="A323" s="5"/>
      <c r="B323" s="6">
        <f>SUBTOTAL(9,B322)</f>
        <v>0</v>
      </c>
      <c r="C323" s="6"/>
      <c r="D323" s="4" t="s">
        <v>678</v>
      </c>
      <c r="E323" s="6"/>
      <c r="F323" s="7"/>
      <c r="G323" s="7"/>
      <c r="H323" s="7">
        <f>SUBTOTAL(9,H322)</f>
        <v>773.6</v>
      </c>
      <c r="I323" s="7"/>
      <c r="J323" s="7">
        <f>SUBTOTAL(9,J322)</f>
        <v>309.44</v>
      </c>
      <c r="K323" s="7"/>
      <c r="L323" s="7"/>
      <c r="M323" s="7">
        <f>SUBTOTAL(9,M322)</f>
        <v>322.19</v>
      </c>
      <c r="N323" s="7"/>
      <c r="O323" s="7">
        <f>SUBTOTAL(9,O322)</f>
        <v>85.92</v>
      </c>
      <c r="P323" s="7"/>
      <c r="Q323" s="7"/>
      <c r="R323" s="7">
        <f>SUBTOTAL(9,R322)</f>
        <v>58.02</v>
      </c>
      <c r="S323" s="7"/>
      <c r="T323" s="7">
        <f>SUBTOTAL(9,T322)</f>
        <v>19.34</v>
      </c>
      <c r="U323" s="7"/>
      <c r="V323" s="7"/>
      <c r="W323" s="7">
        <f>SUBTOTAL(9,W322)</f>
        <v>38.68</v>
      </c>
      <c r="X323" s="7"/>
      <c r="Y323" s="7"/>
      <c r="Z323" s="7">
        <f>SUBTOTAL(9,Z322)</f>
        <v>23.21</v>
      </c>
      <c r="AA323" s="7">
        <f>SUBTOTAL(9,AA322)</f>
        <v>2.5</v>
      </c>
      <c r="AB323" s="7">
        <f>SUBTOTAL(9,AB322)</f>
        <v>2.5</v>
      </c>
      <c r="AC323" s="7">
        <f>SUBTOTAL(9,AC322)</f>
        <v>0</v>
      </c>
      <c r="AD323" s="7">
        <f>SUBTOTAL(9,AD322)</f>
        <v>0</v>
      </c>
      <c r="AE323" s="7">
        <f>SUBTOTAL(9,AE322)</f>
        <v>0</v>
      </c>
      <c r="AF323" s="7">
        <f>SUBTOTAL(9,AF322)</f>
        <v>0</v>
      </c>
      <c r="AG323" s="7">
        <f>SUBTOTAL(9,AG322)</f>
        <v>0</v>
      </c>
      <c r="AH323" s="7"/>
      <c r="AI323" s="7"/>
      <c r="AJ323" s="7">
        <f>SUBTOTAL(9,AJ322)</f>
        <v>440.5</v>
      </c>
      <c r="AK323" s="7"/>
      <c r="AL323" s="7"/>
      <c r="AM323" s="7">
        <f>SUBTOTAL(9,AM322)</f>
        <v>440.5</v>
      </c>
      <c r="AN323" s="7">
        <f>SUBTOTAL(9,AN322)</f>
        <v>45</v>
      </c>
      <c r="AO323" s="7">
        <f>SUBTOTAL(9,AO322)</f>
        <v>1218.2</v>
      </c>
      <c r="AP323" s="7">
        <f>SUBTOTAL(9,AP322)</f>
        <v>440.5</v>
      </c>
      <c r="AQ323" s="7">
        <f>SUBTOTAL(9,AQ322)</f>
        <v>417.2</v>
      </c>
      <c r="AR323" s="7">
        <f>SUBTOTAL(9,AR322)</f>
        <v>440.5</v>
      </c>
    </row>
    <row r="324" hidden="1" outlineLevel="2" spans="1:44">
      <c r="A324" s="5">
        <v>150</v>
      </c>
      <c r="B324" s="6" t="s">
        <v>267</v>
      </c>
      <c r="C324" s="6" t="s">
        <v>236</v>
      </c>
      <c r="D324" s="6" t="s">
        <v>268</v>
      </c>
      <c r="E324" s="6" t="s">
        <v>32</v>
      </c>
      <c r="F324" s="7">
        <v>3722</v>
      </c>
      <c r="G324" s="7">
        <v>0.18</v>
      </c>
      <c r="H324" s="7">
        <v>669.96</v>
      </c>
      <c r="I324" s="7">
        <v>0.08</v>
      </c>
      <c r="J324" s="7">
        <v>297.76</v>
      </c>
      <c r="K324" s="7">
        <v>3722</v>
      </c>
      <c r="L324" s="7">
        <v>0.09</v>
      </c>
      <c r="M324" s="7">
        <v>334.98</v>
      </c>
      <c r="N324" s="7">
        <v>3722</v>
      </c>
      <c r="O324" s="7">
        <v>74.44</v>
      </c>
      <c r="P324" s="7">
        <v>3722</v>
      </c>
      <c r="Q324" s="7">
        <v>0.01</v>
      </c>
      <c r="R324" s="7">
        <v>37.22</v>
      </c>
      <c r="S324" s="7">
        <v>0.005</v>
      </c>
      <c r="T324" s="7">
        <v>18.61</v>
      </c>
      <c r="U324" s="7">
        <v>3722</v>
      </c>
      <c r="V324" s="7">
        <v>0.007</v>
      </c>
      <c r="W324" s="7">
        <v>26.05</v>
      </c>
      <c r="X324" s="7">
        <v>3722</v>
      </c>
      <c r="Y324" s="7">
        <v>0.01</v>
      </c>
      <c r="Z324" s="7">
        <v>37.22</v>
      </c>
      <c r="AA324" s="7"/>
      <c r="AB324" s="7"/>
      <c r="AC324" s="7"/>
      <c r="AD324" s="7"/>
      <c r="AE324" s="7"/>
      <c r="AF324" s="7"/>
      <c r="AG324" s="7"/>
      <c r="AH324" s="7">
        <v>7894</v>
      </c>
      <c r="AI324" s="7">
        <v>0.1</v>
      </c>
      <c r="AJ324" s="7">
        <v>789</v>
      </c>
      <c r="AK324" s="7">
        <v>7894</v>
      </c>
      <c r="AL324" s="7">
        <v>0.1</v>
      </c>
      <c r="AM324" s="7">
        <v>789</v>
      </c>
      <c r="AN324" s="7">
        <v>45</v>
      </c>
      <c r="AO324" s="7">
        <v>1105.43</v>
      </c>
      <c r="AP324" s="7">
        <v>789</v>
      </c>
      <c r="AQ324" s="7">
        <v>390.81</v>
      </c>
      <c r="AR324" s="7">
        <v>789</v>
      </c>
    </row>
    <row r="325" outlineLevel="1" collapsed="1" spans="1:44">
      <c r="A325" s="5"/>
      <c r="B325" s="6">
        <f>SUBTOTAL(9,B324)</f>
        <v>0</v>
      </c>
      <c r="C325" s="6"/>
      <c r="D325" s="4" t="s">
        <v>679</v>
      </c>
      <c r="E325" s="6"/>
      <c r="F325" s="7"/>
      <c r="G325" s="7"/>
      <c r="H325" s="7">
        <f>SUBTOTAL(9,H324)</f>
        <v>669.96</v>
      </c>
      <c r="I325" s="7"/>
      <c r="J325" s="7">
        <f>SUBTOTAL(9,J324)</f>
        <v>297.76</v>
      </c>
      <c r="K325" s="7"/>
      <c r="L325" s="7"/>
      <c r="M325" s="7">
        <f>SUBTOTAL(9,M324)</f>
        <v>334.98</v>
      </c>
      <c r="N325" s="7"/>
      <c r="O325" s="7">
        <f>SUBTOTAL(9,O324)</f>
        <v>74.44</v>
      </c>
      <c r="P325" s="7"/>
      <c r="Q325" s="7"/>
      <c r="R325" s="7">
        <f>SUBTOTAL(9,R324)</f>
        <v>37.22</v>
      </c>
      <c r="S325" s="7"/>
      <c r="T325" s="7">
        <f>SUBTOTAL(9,T324)</f>
        <v>18.61</v>
      </c>
      <c r="U325" s="7"/>
      <c r="V325" s="7"/>
      <c r="W325" s="7">
        <f>SUBTOTAL(9,W324)</f>
        <v>26.05</v>
      </c>
      <c r="X325" s="7"/>
      <c r="Y325" s="7"/>
      <c r="Z325" s="7">
        <f>SUBTOTAL(9,Z324)</f>
        <v>37.22</v>
      </c>
      <c r="AA325" s="7">
        <f>SUBTOTAL(9,AA324)</f>
        <v>0</v>
      </c>
      <c r="AB325" s="7">
        <f>SUBTOTAL(9,AB324)</f>
        <v>0</v>
      </c>
      <c r="AC325" s="7">
        <f>SUBTOTAL(9,AC324)</f>
        <v>0</v>
      </c>
      <c r="AD325" s="7">
        <f>SUBTOTAL(9,AD324)</f>
        <v>0</v>
      </c>
      <c r="AE325" s="7">
        <f>SUBTOTAL(9,AE324)</f>
        <v>0</v>
      </c>
      <c r="AF325" s="7">
        <f>SUBTOTAL(9,AF324)</f>
        <v>0</v>
      </c>
      <c r="AG325" s="7">
        <f>SUBTOTAL(9,AG324)</f>
        <v>0</v>
      </c>
      <c r="AH325" s="7"/>
      <c r="AI325" s="7"/>
      <c r="AJ325" s="7">
        <f>SUBTOTAL(9,AJ324)</f>
        <v>789</v>
      </c>
      <c r="AK325" s="7"/>
      <c r="AL325" s="7"/>
      <c r="AM325" s="7">
        <f>SUBTOTAL(9,AM324)</f>
        <v>789</v>
      </c>
      <c r="AN325" s="7">
        <f>SUBTOTAL(9,AN324)</f>
        <v>45</v>
      </c>
      <c r="AO325" s="7">
        <f>SUBTOTAL(9,AO324)</f>
        <v>1105.43</v>
      </c>
      <c r="AP325" s="7">
        <f>SUBTOTAL(9,AP324)</f>
        <v>789</v>
      </c>
      <c r="AQ325" s="7">
        <f>SUBTOTAL(9,AQ324)</f>
        <v>390.81</v>
      </c>
      <c r="AR325" s="7">
        <f>SUBTOTAL(9,AR324)</f>
        <v>789</v>
      </c>
    </row>
    <row r="326" hidden="1" outlineLevel="2" spans="1:44">
      <c r="A326" s="5">
        <v>410</v>
      </c>
      <c r="B326" s="6" t="s">
        <v>504</v>
      </c>
      <c r="C326" s="6" t="s">
        <v>505</v>
      </c>
      <c r="D326" s="6" t="s">
        <v>506</v>
      </c>
      <c r="E326" s="6" t="s">
        <v>32</v>
      </c>
      <c r="F326" s="7">
        <v>3324</v>
      </c>
      <c r="G326" s="7">
        <v>0.2</v>
      </c>
      <c r="H326" s="7">
        <v>664.8</v>
      </c>
      <c r="I326" s="7">
        <v>0.08</v>
      </c>
      <c r="J326" s="7">
        <v>265.92</v>
      </c>
      <c r="K326" s="7">
        <v>3456</v>
      </c>
      <c r="L326" s="7">
        <v>0.065</v>
      </c>
      <c r="M326" s="7">
        <v>224.64</v>
      </c>
      <c r="N326" s="7">
        <v>3456</v>
      </c>
      <c r="O326" s="7">
        <v>69.12</v>
      </c>
      <c r="P326" s="7">
        <v>3324</v>
      </c>
      <c r="Q326" s="7">
        <v>0.015</v>
      </c>
      <c r="R326" s="7">
        <v>49.86</v>
      </c>
      <c r="S326" s="7">
        <v>0.005</v>
      </c>
      <c r="T326" s="7">
        <v>16.62</v>
      </c>
      <c r="U326" s="7">
        <v>3854</v>
      </c>
      <c r="V326" s="7">
        <v>0.005</v>
      </c>
      <c r="W326" s="7">
        <v>20.27</v>
      </c>
      <c r="X326" s="7">
        <v>3456</v>
      </c>
      <c r="Y326" s="7">
        <v>0.005</v>
      </c>
      <c r="Z326" s="7">
        <v>17.28</v>
      </c>
      <c r="AA326" s="7">
        <v>0</v>
      </c>
      <c r="AB326" s="7">
        <v>10</v>
      </c>
      <c r="AC326" s="7"/>
      <c r="AD326" s="7"/>
      <c r="AE326" s="7"/>
      <c r="AF326" s="7"/>
      <c r="AG326" s="7"/>
      <c r="AH326" s="7">
        <v>2500</v>
      </c>
      <c r="AI326" s="7">
        <v>0.11</v>
      </c>
      <c r="AJ326" s="7">
        <v>275</v>
      </c>
      <c r="AK326" s="7">
        <v>2500</v>
      </c>
      <c r="AL326" s="7">
        <v>0.07</v>
      </c>
      <c r="AM326" s="7">
        <v>175</v>
      </c>
      <c r="AN326" s="7">
        <v>45</v>
      </c>
      <c r="AO326" s="7">
        <v>976.85</v>
      </c>
      <c r="AP326" s="7">
        <v>275</v>
      </c>
      <c r="AQ326" s="7">
        <v>361.66</v>
      </c>
      <c r="AR326" s="7">
        <v>175</v>
      </c>
    </row>
    <row r="327" outlineLevel="1" collapsed="1" spans="1:44">
      <c r="A327" s="5"/>
      <c r="B327" s="6">
        <f>SUBTOTAL(9,B326)</f>
        <v>0</v>
      </c>
      <c r="C327" s="6"/>
      <c r="D327" s="4" t="s">
        <v>680</v>
      </c>
      <c r="E327" s="6"/>
      <c r="F327" s="7"/>
      <c r="G327" s="7"/>
      <c r="H327" s="7">
        <f>SUBTOTAL(9,H326)</f>
        <v>664.8</v>
      </c>
      <c r="I327" s="7"/>
      <c r="J327" s="7">
        <f>SUBTOTAL(9,J326)</f>
        <v>265.92</v>
      </c>
      <c r="K327" s="7"/>
      <c r="L327" s="7"/>
      <c r="M327" s="7">
        <f>SUBTOTAL(9,M326)</f>
        <v>224.64</v>
      </c>
      <c r="N327" s="7"/>
      <c r="O327" s="7">
        <f>SUBTOTAL(9,O326)</f>
        <v>69.12</v>
      </c>
      <c r="P327" s="7"/>
      <c r="Q327" s="7"/>
      <c r="R327" s="7">
        <f>SUBTOTAL(9,R326)</f>
        <v>49.86</v>
      </c>
      <c r="S327" s="7"/>
      <c r="T327" s="7">
        <f>SUBTOTAL(9,T326)</f>
        <v>16.62</v>
      </c>
      <c r="U327" s="7"/>
      <c r="V327" s="7"/>
      <c r="W327" s="7">
        <f>SUBTOTAL(9,W326)</f>
        <v>20.27</v>
      </c>
      <c r="X327" s="7"/>
      <c r="Y327" s="7"/>
      <c r="Z327" s="7">
        <f>SUBTOTAL(9,Z326)</f>
        <v>17.28</v>
      </c>
      <c r="AA327" s="7">
        <f>SUBTOTAL(9,AA326)</f>
        <v>0</v>
      </c>
      <c r="AB327" s="7">
        <f>SUBTOTAL(9,AB326)</f>
        <v>10</v>
      </c>
      <c r="AC327" s="7">
        <f>SUBTOTAL(9,AC326)</f>
        <v>0</v>
      </c>
      <c r="AD327" s="7">
        <f>SUBTOTAL(9,AD326)</f>
        <v>0</v>
      </c>
      <c r="AE327" s="7">
        <f>SUBTOTAL(9,AE326)</f>
        <v>0</v>
      </c>
      <c r="AF327" s="7">
        <f>SUBTOTAL(9,AF326)</f>
        <v>0</v>
      </c>
      <c r="AG327" s="7">
        <f>SUBTOTAL(9,AG326)</f>
        <v>0</v>
      </c>
      <c r="AH327" s="7"/>
      <c r="AI327" s="7"/>
      <c r="AJ327" s="7">
        <f>SUBTOTAL(9,AJ326)</f>
        <v>275</v>
      </c>
      <c r="AK327" s="7"/>
      <c r="AL327" s="7"/>
      <c r="AM327" s="7">
        <f>SUBTOTAL(9,AM326)</f>
        <v>175</v>
      </c>
      <c r="AN327" s="7">
        <f>SUBTOTAL(9,AN326)</f>
        <v>45</v>
      </c>
      <c r="AO327" s="7">
        <f>SUBTOTAL(9,AO326)</f>
        <v>976.85</v>
      </c>
      <c r="AP327" s="7">
        <f>SUBTOTAL(9,AP326)</f>
        <v>275</v>
      </c>
      <c r="AQ327" s="7">
        <f>SUBTOTAL(9,AQ326)</f>
        <v>361.66</v>
      </c>
      <c r="AR327" s="7">
        <f>SUBTOTAL(9,AR326)</f>
        <v>175</v>
      </c>
    </row>
    <row r="328" hidden="1" outlineLevel="2" spans="1:44">
      <c r="A328" s="5">
        <v>134</v>
      </c>
      <c r="B328" s="6" t="s">
        <v>235</v>
      </c>
      <c r="C328" s="6" t="s">
        <v>236</v>
      </c>
      <c r="D328" s="6" t="s">
        <v>237</v>
      </c>
      <c r="E328" s="6" t="s">
        <v>32</v>
      </c>
      <c r="F328" s="7">
        <v>4740</v>
      </c>
      <c r="G328" s="7">
        <v>0.18</v>
      </c>
      <c r="H328" s="7">
        <v>853.2</v>
      </c>
      <c r="I328" s="7">
        <v>0.08</v>
      </c>
      <c r="J328" s="7">
        <v>379.2</v>
      </c>
      <c r="K328" s="7">
        <v>4740</v>
      </c>
      <c r="L328" s="7">
        <v>0.09</v>
      </c>
      <c r="M328" s="7">
        <v>426.6</v>
      </c>
      <c r="N328" s="7">
        <v>4740</v>
      </c>
      <c r="O328" s="7">
        <v>94.8</v>
      </c>
      <c r="P328" s="7">
        <v>4740</v>
      </c>
      <c r="Q328" s="7">
        <v>0.01</v>
      </c>
      <c r="R328" s="7">
        <v>47.4</v>
      </c>
      <c r="S328" s="7">
        <v>0.005</v>
      </c>
      <c r="T328" s="7">
        <v>23.7</v>
      </c>
      <c r="U328" s="7">
        <v>4740</v>
      </c>
      <c r="V328" s="7">
        <v>0.007</v>
      </c>
      <c r="W328" s="7">
        <v>33.18</v>
      </c>
      <c r="X328" s="7">
        <v>4740</v>
      </c>
      <c r="Y328" s="7">
        <v>0.01</v>
      </c>
      <c r="Z328" s="7">
        <v>47.4</v>
      </c>
      <c r="AA328" s="7"/>
      <c r="AB328" s="7"/>
      <c r="AC328" s="7"/>
      <c r="AD328" s="7"/>
      <c r="AE328" s="7"/>
      <c r="AF328" s="7"/>
      <c r="AG328" s="7"/>
      <c r="AH328" s="7">
        <v>9000</v>
      </c>
      <c r="AI328" s="7">
        <v>0.1</v>
      </c>
      <c r="AJ328" s="7">
        <v>900</v>
      </c>
      <c r="AK328" s="7">
        <v>9000</v>
      </c>
      <c r="AL328" s="7">
        <v>0.1</v>
      </c>
      <c r="AM328" s="7">
        <v>900</v>
      </c>
      <c r="AN328" s="7">
        <v>45</v>
      </c>
      <c r="AO328" s="7">
        <v>1407.78</v>
      </c>
      <c r="AP328" s="7">
        <v>900</v>
      </c>
      <c r="AQ328" s="7">
        <v>497.7</v>
      </c>
      <c r="AR328" s="7">
        <v>900</v>
      </c>
    </row>
    <row r="329" outlineLevel="1" collapsed="1" spans="1:44">
      <c r="A329" s="5"/>
      <c r="B329" s="6">
        <f>SUBTOTAL(9,B328)</f>
        <v>0</v>
      </c>
      <c r="C329" s="6"/>
      <c r="D329" s="4" t="s">
        <v>681</v>
      </c>
      <c r="E329" s="6"/>
      <c r="F329" s="7"/>
      <c r="G329" s="7"/>
      <c r="H329" s="7">
        <f>SUBTOTAL(9,H328)</f>
        <v>853.2</v>
      </c>
      <c r="I329" s="7"/>
      <c r="J329" s="7">
        <f>SUBTOTAL(9,J328)</f>
        <v>379.2</v>
      </c>
      <c r="K329" s="7"/>
      <c r="L329" s="7"/>
      <c r="M329" s="7">
        <f>SUBTOTAL(9,M328)</f>
        <v>426.6</v>
      </c>
      <c r="N329" s="7"/>
      <c r="O329" s="7">
        <f>SUBTOTAL(9,O328)</f>
        <v>94.8</v>
      </c>
      <c r="P329" s="7"/>
      <c r="Q329" s="7"/>
      <c r="R329" s="7">
        <f>SUBTOTAL(9,R328)</f>
        <v>47.4</v>
      </c>
      <c r="S329" s="7"/>
      <c r="T329" s="7">
        <f>SUBTOTAL(9,T328)</f>
        <v>23.7</v>
      </c>
      <c r="U329" s="7"/>
      <c r="V329" s="7"/>
      <c r="W329" s="7">
        <f>SUBTOTAL(9,W328)</f>
        <v>33.18</v>
      </c>
      <c r="X329" s="7"/>
      <c r="Y329" s="7"/>
      <c r="Z329" s="7">
        <f>SUBTOTAL(9,Z328)</f>
        <v>47.4</v>
      </c>
      <c r="AA329" s="7">
        <f>SUBTOTAL(9,AA328)</f>
        <v>0</v>
      </c>
      <c r="AB329" s="7">
        <f>SUBTOTAL(9,AB328)</f>
        <v>0</v>
      </c>
      <c r="AC329" s="7">
        <f>SUBTOTAL(9,AC328)</f>
        <v>0</v>
      </c>
      <c r="AD329" s="7">
        <f>SUBTOTAL(9,AD328)</f>
        <v>0</v>
      </c>
      <c r="AE329" s="7">
        <f>SUBTOTAL(9,AE328)</f>
        <v>0</v>
      </c>
      <c r="AF329" s="7">
        <f>SUBTOTAL(9,AF328)</f>
        <v>0</v>
      </c>
      <c r="AG329" s="7">
        <f>SUBTOTAL(9,AG328)</f>
        <v>0</v>
      </c>
      <c r="AH329" s="7"/>
      <c r="AI329" s="7"/>
      <c r="AJ329" s="7">
        <f>SUBTOTAL(9,AJ328)</f>
        <v>900</v>
      </c>
      <c r="AK329" s="7"/>
      <c r="AL329" s="7"/>
      <c r="AM329" s="7">
        <f>SUBTOTAL(9,AM328)</f>
        <v>900</v>
      </c>
      <c r="AN329" s="7">
        <f>SUBTOTAL(9,AN328)</f>
        <v>45</v>
      </c>
      <c r="AO329" s="7">
        <f>SUBTOTAL(9,AO328)</f>
        <v>1407.78</v>
      </c>
      <c r="AP329" s="7">
        <f>SUBTOTAL(9,AP328)</f>
        <v>900</v>
      </c>
      <c r="AQ329" s="7">
        <f>SUBTOTAL(9,AQ328)</f>
        <v>497.7</v>
      </c>
      <c r="AR329" s="7">
        <f>SUBTOTAL(9,AR328)</f>
        <v>900</v>
      </c>
    </row>
    <row r="330" hidden="1" outlineLevel="2" spans="1:44">
      <c r="A330" s="5">
        <v>142</v>
      </c>
      <c r="B330" s="6" t="s">
        <v>252</v>
      </c>
      <c r="C330" s="6" t="s">
        <v>236</v>
      </c>
      <c r="D330" s="6" t="s">
        <v>253</v>
      </c>
      <c r="E330" s="6" t="s">
        <v>32</v>
      </c>
      <c r="F330" s="7">
        <v>3438</v>
      </c>
      <c r="G330" s="7">
        <v>0.18</v>
      </c>
      <c r="H330" s="7">
        <v>618.84</v>
      </c>
      <c r="I330" s="7">
        <v>0.08</v>
      </c>
      <c r="J330" s="7">
        <v>275.04</v>
      </c>
      <c r="K330" s="7">
        <v>3438</v>
      </c>
      <c r="L330" s="7">
        <v>0.09</v>
      </c>
      <c r="M330" s="7">
        <v>309.42</v>
      </c>
      <c r="N330" s="7">
        <v>3438</v>
      </c>
      <c r="O330" s="7">
        <v>68.76</v>
      </c>
      <c r="P330" s="7">
        <v>3438</v>
      </c>
      <c r="Q330" s="7">
        <v>0.01</v>
      </c>
      <c r="R330" s="7">
        <v>34.38</v>
      </c>
      <c r="S330" s="7">
        <v>0.005</v>
      </c>
      <c r="T330" s="7">
        <v>17.19</v>
      </c>
      <c r="U330" s="7">
        <v>3438</v>
      </c>
      <c r="V330" s="7">
        <v>0.007</v>
      </c>
      <c r="W330" s="7">
        <v>24.07</v>
      </c>
      <c r="X330" s="7">
        <v>3438</v>
      </c>
      <c r="Y330" s="7">
        <v>0.01</v>
      </c>
      <c r="Z330" s="7">
        <v>34.38</v>
      </c>
      <c r="AA330" s="7"/>
      <c r="AB330" s="7"/>
      <c r="AC330" s="7"/>
      <c r="AD330" s="7"/>
      <c r="AE330" s="7"/>
      <c r="AF330" s="7"/>
      <c r="AG330" s="7"/>
      <c r="AH330" s="7">
        <v>5004</v>
      </c>
      <c r="AI330" s="7">
        <v>0.1</v>
      </c>
      <c r="AJ330" s="7">
        <v>500</v>
      </c>
      <c r="AK330" s="7">
        <v>5004</v>
      </c>
      <c r="AL330" s="7">
        <v>0.1</v>
      </c>
      <c r="AM330" s="7">
        <v>500</v>
      </c>
      <c r="AN330" s="7">
        <v>45</v>
      </c>
      <c r="AO330" s="7">
        <v>1021.09</v>
      </c>
      <c r="AP330" s="7">
        <v>500</v>
      </c>
      <c r="AQ330" s="7">
        <v>360.99</v>
      </c>
      <c r="AR330" s="7">
        <v>500</v>
      </c>
    </row>
    <row r="331" outlineLevel="1" collapsed="1" spans="1:44">
      <c r="A331" s="5"/>
      <c r="B331" s="6">
        <f>SUBTOTAL(9,B330)</f>
        <v>0</v>
      </c>
      <c r="C331" s="6"/>
      <c r="D331" s="4" t="s">
        <v>682</v>
      </c>
      <c r="E331" s="6"/>
      <c r="F331" s="7"/>
      <c r="G331" s="7"/>
      <c r="H331" s="7">
        <f>SUBTOTAL(9,H330)</f>
        <v>618.84</v>
      </c>
      <c r="I331" s="7"/>
      <c r="J331" s="7">
        <f>SUBTOTAL(9,J330)</f>
        <v>275.04</v>
      </c>
      <c r="K331" s="7"/>
      <c r="L331" s="7"/>
      <c r="M331" s="7">
        <f>SUBTOTAL(9,M330)</f>
        <v>309.42</v>
      </c>
      <c r="N331" s="7"/>
      <c r="O331" s="7">
        <f>SUBTOTAL(9,O330)</f>
        <v>68.76</v>
      </c>
      <c r="P331" s="7"/>
      <c r="Q331" s="7"/>
      <c r="R331" s="7">
        <f>SUBTOTAL(9,R330)</f>
        <v>34.38</v>
      </c>
      <c r="S331" s="7"/>
      <c r="T331" s="7">
        <f>SUBTOTAL(9,T330)</f>
        <v>17.19</v>
      </c>
      <c r="U331" s="7"/>
      <c r="V331" s="7"/>
      <c r="W331" s="7">
        <f>SUBTOTAL(9,W330)</f>
        <v>24.07</v>
      </c>
      <c r="X331" s="7"/>
      <c r="Y331" s="7"/>
      <c r="Z331" s="7">
        <f>SUBTOTAL(9,Z330)</f>
        <v>34.38</v>
      </c>
      <c r="AA331" s="7">
        <f>SUBTOTAL(9,AA330)</f>
        <v>0</v>
      </c>
      <c r="AB331" s="7">
        <f>SUBTOTAL(9,AB330)</f>
        <v>0</v>
      </c>
      <c r="AC331" s="7">
        <f>SUBTOTAL(9,AC330)</f>
        <v>0</v>
      </c>
      <c r="AD331" s="7">
        <f>SUBTOTAL(9,AD330)</f>
        <v>0</v>
      </c>
      <c r="AE331" s="7">
        <f>SUBTOTAL(9,AE330)</f>
        <v>0</v>
      </c>
      <c r="AF331" s="7">
        <f>SUBTOTAL(9,AF330)</f>
        <v>0</v>
      </c>
      <c r="AG331" s="7">
        <f>SUBTOTAL(9,AG330)</f>
        <v>0</v>
      </c>
      <c r="AH331" s="7"/>
      <c r="AI331" s="7"/>
      <c r="AJ331" s="7">
        <f>SUBTOTAL(9,AJ330)</f>
        <v>500</v>
      </c>
      <c r="AK331" s="7"/>
      <c r="AL331" s="7"/>
      <c r="AM331" s="7">
        <f>SUBTOTAL(9,AM330)</f>
        <v>500</v>
      </c>
      <c r="AN331" s="7">
        <f>SUBTOTAL(9,AN330)</f>
        <v>45</v>
      </c>
      <c r="AO331" s="7">
        <f>SUBTOTAL(9,AO330)</f>
        <v>1021.09</v>
      </c>
      <c r="AP331" s="7">
        <f>SUBTOTAL(9,AP330)</f>
        <v>500</v>
      </c>
      <c r="AQ331" s="7">
        <f>SUBTOTAL(9,AQ330)</f>
        <v>360.99</v>
      </c>
      <c r="AR331" s="7">
        <f>SUBTOTAL(9,AR330)</f>
        <v>500</v>
      </c>
    </row>
    <row r="332" hidden="1" outlineLevel="2" spans="1:44">
      <c r="A332" s="5">
        <v>138</v>
      </c>
      <c r="B332" s="6" t="s">
        <v>244</v>
      </c>
      <c r="C332" s="6" t="s">
        <v>236</v>
      </c>
      <c r="D332" s="6" t="s">
        <v>245</v>
      </c>
      <c r="E332" s="6" t="s">
        <v>32</v>
      </c>
      <c r="F332" s="7">
        <v>3000</v>
      </c>
      <c r="G332" s="7">
        <v>0.18</v>
      </c>
      <c r="H332" s="7">
        <v>540</v>
      </c>
      <c r="I332" s="7">
        <v>0.08</v>
      </c>
      <c r="J332" s="7">
        <v>240</v>
      </c>
      <c r="K332" s="7">
        <v>3000</v>
      </c>
      <c r="L332" s="7">
        <v>0.09</v>
      </c>
      <c r="M332" s="7">
        <v>270</v>
      </c>
      <c r="N332" s="7">
        <v>3000</v>
      </c>
      <c r="O332" s="7">
        <v>60</v>
      </c>
      <c r="P332" s="7">
        <v>3000</v>
      </c>
      <c r="Q332" s="7">
        <v>0.01</v>
      </c>
      <c r="R332" s="7">
        <v>30</v>
      </c>
      <c r="S332" s="7">
        <v>0.005</v>
      </c>
      <c r="T332" s="7">
        <v>15</v>
      </c>
      <c r="U332" s="7">
        <v>3000</v>
      </c>
      <c r="V332" s="7">
        <v>0.007</v>
      </c>
      <c r="W332" s="7">
        <v>21</v>
      </c>
      <c r="X332" s="7">
        <v>3000</v>
      </c>
      <c r="Y332" s="7">
        <v>0.01</v>
      </c>
      <c r="Z332" s="7">
        <v>30</v>
      </c>
      <c r="AA332" s="7"/>
      <c r="AB332" s="7"/>
      <c r="AC332" s="7"/>
      <c r="AD332" s="7"/>
      <c r="AE332" s="7"/>
      <c r="AF332" s="7"/>
      <c r="AG332" s="7"/>
      <c r="AH332" s="7">
        <v>3000</v>
      </c>
      <c r="AI332" s="7">
        <v>0.1</v>
      </c>
      <c r="AJ332" s="7">
        <v>300</v>
      </c>
      <c r="AK332" s="7">
        <v>3000</v>
      </c>
      <c r="AL332" s="7">
        <v>0.1</v>
      </c>
      <c r="AM332" s="7">
        <v>300</v>
      </c>
      <c r="AN332" s="7">
        <v>45</v>
      </c>
      <c r="AO332" s="7">
        <v>891</v>
      </c>
      <c r="AP332" s="7">
        <v>300</v>
      </c>
      <c r="AQ332" s="7">
        <v>315</v>
      </c>
      <c r="AR332" s="7">
        <v>300</v>
      </c>
    </row>
    <row r="333" outlineLevel="1" collapsed="1" spans="1:44">
      <c r="A333" s="5"/>
      <c r="B333" s="6">
        <f>SUBTOTAL(9,B332)</f>
        <v>0</v>
      </c>
      <c r="C333" s="6"/>
      <c r="D333" s="4" t="s">
        <v>683</v>
      </c>
      <c r="E333" s="6"/>
      <c r="F333" s="7"/>
      <c r="G333" s="7"/>
      <c r="H333" s="7">
        <f>SUBTOTAL(9,H332)</f>
        <v>540</v>
      </c>
      <c r="I333" s="7"/>
      <c r="J333" s="7">
        <f>SUBTOTAL(9,J332)</f>
        <v>240</v>
      </c>
      <c r="K333" s="7"/>
      <c r="L333" s="7"/>
      <c r="M333" s="7">
        <f>SUBTOTAL(9,M332)</f>
        <v>270</v>
      </c>
      <c r="N333" s="7"/>
      <c r="O333" s="7">
        <f>SUBTOTAL(9,O332)</f>
        <v>60</v>
      </c>
      <c r="P333" s="7"/>
      <c r="Q333" s="7"/>
      <c r="R333" s="7">
        <f>SUBTOTAL(9,R332)</f>
        <v>30</v>
      </c>
      <c r="S333" s="7"/>
      <c r="T333" s="7">
        <f>SUBTOTAL(9,T332)</f>
        <v>15</v>
      </c>
      <c r="U333" s="7"/>
      <c r="V333" s="7"/>
      <c r="W333" s="7">
        <f>SUBTOTAL(9,W332)</f>
        <v>21</v>
      </c>
      <c r="X333" s="7"/>
      <c r="Y333" s="7"/>
      <c r="Z333" s="7">
        <f>SUBTOTAL(9,Z332)</f>
        <v>30</v>
      </c>
      <c r="AA333" s="7">
        <f>SUBTOTAL(9,AA332)</f>
        <v>0</v>
      </c>
      <c r="AB333" s="7">
        <f>SUBTOTAL(9,AB332)</f>
        <v>0</v>
      </c>
      <c r="AC333" s="7">
        <f>SUBTOTAL(9,AC332)</f>
        <v>0</v>
      </c>
      <c r="AD333" s="7">
        <f>SUBTOTAL(9,AD332)</f>
        <v>0</v>
      </c>
      <c r="AE333" s="7">
        <f>SUBTOTAL(9,AE332)</f>
        <v>0</v>
      </c>
      <c r="AF333" s="7">
        <f>SUBTOTAL(9,AF332)</f>
        <v>0</v>
      </c>
      <c r="AG333" s="7">
        <f>SUBTOTAL(9,AG332)</f>
        <v>0</v>
      </c>
      <c r="AH333" s="7"/>
      <c r="AI333" s="7"/>
      <c r="AJ333" s="7">
        <f>SUBTOTAL(9,AJ332)</f>
        <v>300</v>
      </c>
      <c r="AK333" s="7"/>
      <c r="AL333" s="7"/>
      <c r="AM333" s="7">
        <f>SUBTOTAL(9,AM332)</f>
        <v>300</v>
      </c>
      <c r="AN333" s="7">
        <f>SUBTOTAL(9,AN332)</f>
        <v>45</v>
      </c>
      <c r="AO333" s="7">
        <f>SUBTOTAL(9,AO332)</f>
        <v>891</v>
      </c>
      <c r="AP333" s="7">
        <f>SUBTOTAL(9,AP332)</f>
        <v>300</v>
      </c>
      <c r="AQ333" s="7">
        <f>SUBTOTAL(9,AQ332)</f>
        <v>315</v>
      </c>
      <c r="AR333" s="7">
        <f>SUBTOTAL(9,AR332)</f>
        <v>300</v>
      </c>
    </row>
    <row r="334" hidden="1" outlineLevel="2" spans="1:44">
      <c r="A334" s="5">
        <v>140</v>
      </c>
      <c r="B334" s="6" t="s">
        <v>248</v>
      </c>
      <c r="C334" s="6" t="s">
        <v>236</v>
      </c>
      <c r="D334" s="6" t="s">
        <v>249</v>
      </c>
      <c r="E334" s="6" t="s">
        <v>32</v>
      </c>
      <c r="F334" s="7">
        <v>4168</v>
      </c>
      <c r="G334" s="7">
        <v>0.18</v>
      </c>
      <c r="H334" s="7">
        <v>750.24</v>
      </c>
      <c r="I334" s="7">
        <v>0.08</v>
      </c>
      <c r="J334" s="7">
        <v>333.44</v>
      </c>
      <c r="K334" s="7">
        <v>4168</v>
      </c>
      <c r="L334" s="7">
        <v>0.09</v>
      </c>
      <c r="M334" s="7">
        <v>375.12</v>
      </c>
      <c r="N334" s="7">
        <v>4168</v>
      </c>
      <c r="O334" s="7">
        <v>83.36</v>
      </c>
      <c r="P334" s="7">
        <v>4168</v>
      </c>
      <c r="Q334" s="7">
        <v>0.01</v>
      </c>
      <c r="R334" s="7">
        <v>41.68</v>
      </c>
      <c r="S334" s="7">
        <v>0.005</v>
      </c>
      <c r="T334" s="7">
        <v>20.84</v>
      </c>
      <c r="U334" s="7">
        <v>4168</v>
      </c>
      <c r="V334" s="7">
        <v>0.007</v>
      </c>
      <c r="W334" s="7">
        <v>29.18</v>
      </c>
      <c r="X334" s="7">
        <v>4168</v>
      </c>
      <c r="Y334" s="7">
        <v>0.01</v>
      </c>
      <c r="Z334" s="7">
        <v>41.68</v>
      </c>
      <c r="AA334" s="7"/>
      <c r="AB334" s="7"/>
      <c r="AC334" s="7"/>
      <c r="AD334" s="7"/>
      <c r="AE334" s="7"/>
      <c r="AF334" s="7"/>
      <c r="AG334" s="7"/>
      <c r="AH334" s="7">
        <v>5731</v>
      </c>
      <c r="AI334" s="7">
        <v>0.1</v>
      </c>
      <c r="AJ334" s="7">
        <v>573</v>
      </c>
      <c r="AK334" s="7">
        <v>5731</v>
      </c>
      <c r="AL334" s="7">
        <v>0.1</v>
      </c>
      <c r="AM334" s="7">
        <v>573</v>
      </c>
      <c r="AN334" s="7">
        <v>45</v>
      </c>
      <c r="AO334" s="7">
        <v>1237.9</v>
      </c>
      <c r="AP334" s="7">
        <v>573</v>
      </c>
      <c r="AQ334" s="7">
        <v>437.64</v>
      </c>
      <c r="AR334" s="7">
        <v>573</v>
      </c>
    </row>
    <row r="335" outlineLevel="1" collapsed="1" spans="1:44">
      <c r="A335" s="5"/>
      <c r="B335" s="6">
        <f>SUBTOTAL(9,B334)</f>
        <v>0</v>
      </c>
      <c r="C335" s="6"/>
      <c r="D335" s="4" t="s">
        <v>684</v>
      </c>
      <c r="E335" s="6"/>
      <c r="F335" s="7"/>
      <c r="G335" s="7"/>
      <c r="H335" s="7">
        <f>SUBTOTAL(9,H334)</f>
        <v>750.24</v>
      </c>
      <c r="I335" s="7"/>
      <c r="J335" s="7">
        <f>SUBTOTAL(9,J334)</f>
        <v>333.44</v>
      </c>
      <c r="K335" s="7"/>
      <c r="L335" s="7"/>
      <c r="M335" s="7">
        <f>SUBTOTAL(9,M334)</f>
        <v>375.12</v>
      </c>
      <c r="N335" s="7"/>
      <c r="O335" s="7">
        <f>SUBTOTAL(9,O334)</f>
        <v>83.36</v>
      </c>
      <c r="P335" s="7"/>
      <c r="Q335" s="7"/>
      <c r="R335" s="7">
        <f>SUBTOTAL(9,R334)</f>
        <v>41.68</v>
      </c>
      <c r="S335" s="7"/>
      <c r="T335" s="7">
        <f>SUBTOTAL(9,T334)</f>
        <v>20.84</v>
      </c>
      <c r="U335" s="7"/>
      <c r="V335" s="7"/>
      <c r="W335" s="7">
        <f>SUBTOTAL(9,W334)</f>
        <v>29.18</v>
      </c>
      <c r="X335" s="7"/>
      <c r="Y335" s="7"/>
      <c r="Z335" s="7">
        <f>SUBTOTAL(9,Z334)</f>
        <v>41.68</v>
      </c>
      <c r="AA335" s="7">
        <f>SUBTOTAL(9,AA334)</f>
        <v>0</v>
      </c>
      <c r="AB335" s="7">
        <f>SUBTOTAL(9,AB334)</f>
        <v>0</v>
      </c>
      <c r="AC335" s="7">
        <f>SUBTOTAL(9,AC334)</f>
        <v>0</v>
      </c>
      <c r="AD335" s="7">
        <f>SUBTOTAL(9,AD334)</f>
        <v>0</v>
      </c>
      <c r="AE335" s="7">
        <f>SUBTOTAL(9,AE334)</f>
        <v>0</v>
      </c>
      <c r="AF335" s="7">
        <f>SUBTOTAL(9,AF334)</f>
        <v>0</v>
      </c>
      <c r="AG335" s="7">
        <f>SUBTOTAL(9,AG334)</f>
        <v>0</v>
      </c>
      <c r="AH335" s="7"/>
      <c r="AI335" s="7"/>
      <c r="AJ335" s="7">
        <f>SUBTOTAL(9,AJ334)</f>
        <v>573</v>
      </c>
      <c r="AK335" s="7"/>
      <c r="AL335" s="7"/>
      <c r="AM335" s="7">
        <f>SUBTOTAL(9,AM334)</f>
        <v>573</v>
      </c>
      <c r="AN335" s="7">
        <f>SUBTOTAL(9,AN334)</f>
        <v>45</v>
      </c>
      <c r="AO335" s="7">
        <f>SUBTOTAL(9,AO334)</f>
        <v>1237.9</v>
      </c>
      <c r="AP335" s="7">
        <f>SUBTOTAL(9,AP334)</f>
        <v>573</v>
      </c>
      <c r="AQ335" s="7">
        <f>SUBTOTAL(9,AQ334)</f>
        <v>437.64</v>
      </c>
      <c r="AR335" s="7">
        <f>SUBTOTAL(9,AR334)</f>
        <v>573</v>
      </c>
    </row>
    <row r="336" hidden="1" outlineLevel="2" spans="1:44">
      <c r="A336" s="5">
        <v>151</v>
      </c>
      <c r="B336" s="6" t="s">
        <v>269</v>
      </c>
      <c r="C336" s="6" t="s">
        <v>236</v>
      </c>
      <c r="D336" s="6" t="s">
        <v>270</v>
      </c>
      <c r="E336" s="6" t="s">
        <v>32</v>
      </c>
      <c r="F336" s="7">
        <v>4010</v>
      </c>
      <c r="G336" s="7">
        <v>0.18</v>
      </c>
      <c r="H336" s="7">
        <v>721.8</v>
      </c>
      <c r="I336" s="7">
        <v>0.08</v>
      </c>
      <c r="J336" s="7">
        <v>320.8</v>
      </c>
      <c r="K336" s="7">
        <v>4010</v>
      </c>
      <c r="L336" s="7">
        <v>0.09</v>
      </c>
      <c r="M336" s="7">
        <v>360.9</v>
      </c>
      <c r="N336" s="7">
        <v>4010</v>
      </c>
      <c r="O336" s="7">
        <v>80.2</v>
      </c>
      <c r="P336" s="7">
        <v>4010</v>
      </c>
      <c r="Q336" s="7">
        <v>0.01</v>
      </c>
      <c r="R336" s="7">
        <v>40.1</v>
      </c>
      <c r="S336" s="7">
        <v>0.005</v>
      </c>
      <c r="T336" s="7">
        <v>20.05</v>
      </c>
      <c r="U336" s="7">
        <v>4010</v>
      </c>
      <c r="V336" s="7">
        <v>0.007</v>
      </c>
      <c r="W336" s="7">
        <v>28.07</v>
      </c>
      <c r="X336" s="7">
        <v>4010</v>
      </c>
      <c r="Y336" s="7">
        <v>0.01</v>
      </c>
      <c r="Z336" s="7">
        <v>40.1</v>
      </c>
      <c r="AA336" s="7"/>
      <c r="AB336" s="7"/>
      <c r="AC336" s="7"/>
      <c r="AD336" s="7"/>
      <c r="AE336" s="7"/>
      <c r="AF336" s="7"/>
      <c r="AG336" s="7"/>
      <c r="AH336" s="7">
        <v>4523</v>
      </c>
      <c r="AI336" s="7">
        <v>0.1</v>
      </c>
      <c r="AJ336" s="7">
        <v>452</v>
      </c>
      <c r="AK336" s="7">
        <v>4523</v>
      </c>
      <c r="AL336" s="7">
        <v>0.1</v>
      </c>
      <c r="AM336" s="7">
        <v>452</v>
      </c>
      <c r="AN336" s="7">
        <v>45</v>
      </c>
      <c r="AO336" s="7">
        <v>1190.97</v>
      </c>
      <c r="AP336" s="7">
        <v>452</v>
      </c>
      <c r="AQ336" s="7">
        <v>421.05</v>
      </c>
      <c r="AR336" s="7">
        <v>452</v>
      </c>
    </row>
    <row r="337" outlineLevel="1" collapsed="1" spans="1:44">
      <c r="A337" s="5"/>
      <c r="B337" s="6">
        <f>SUBTOTAL(9,B336)</f>
        <v>0</v>
      </c>
      <c r="C337" s="6"/>
      <c r="D337" s="4" t="s">
        <v>685</v>
      </c>
      <c r="E337" s="6"/>
      <c r="F337" s="7"/>
      <c r="G337" s="7"/>
      <c r="H337" s="7">
        <f>SUBTOTAL(9,H336)</f>
        <v>721.8</v>
      </c>
      <c r="I337" s="7"/>
      <c r="J337" s="7">
        <f>SUBTOTAL(9,J336)</f>
        <v>320.8</v>
      </c>
      <c r="K337" s="7"/>
      <c r="L337" s="7"/>
      <c r="M337" s="7">
        <f>SUBTOTAL(9,M336)</f>
        <v>360.9</v>
      </c>
      <c r="N337" s="7"/>
      <c r="O337" s="7">
        <f>SUBTOTAL(9,O336)</f>
        <v>80.2</v>
      </c>
      <c r="P337" s="7"/>
      <c r="Q337" s="7"/>
      <c r="R337" s="7">
        <f>SUBTOTAL(9,R336)</f>
        <v>40.1</v>
      </c>
      <c r="S337" s="7"/>
      <c r="T337" s="7">
        <f>SUBTOTAL(9,T336)</f>
        <v>20.05</v>
      </c>
      <c r="U337" s="7"/>
      <c r="V337" s="7"/>
      <c r="W337" s="7">
        <f>SUBTOTAL(9,W336)</f>
        <v>28.07</v>
      </c>
      <c r="X337" s="7"/>
      <c r="Y337" s="7"/>
      <c r="Z337" s="7">
        <f>SUBTOTAL(9,Z336)</f>
        <v>40.1</v>
      </c>
      <c r="AA337" s="7">
        <f>SUBTOTAL(9,AA336)</f>
        <v>0</v>
      </c>
      <c r="AB337" s="7">
        <f>SUBTOTAL(9,AB336)</f>
        <v>0</v>
      </c>
      <c r="AC337" s="7">
        <f>SUBTOTAL(9,AC336)</f>
        <v>0</v>
      </c>
      <c r="AD337" s="7">
        <f>SUBTOTAL(9,AD336)</f>
        <v>0</v>
      </c>
      <c r="AE337" s="7">
        <f>SUBTOTAL(9,AE336)</f>
        <v>0</v>
      </c>
      <c r="AF337" s="7">
        <f>SUBTOTAL(9,AF336)</f>
        <v>0</v>
      </c>
      <c r="AG337" s="7">
        <f>SUBTOTAL(9,AG336)</f>
        <v>0</v>
      </c>
      <c r="AH337" s="7"/>
      <c r="AI337" s="7"/>
      <c r="AJ337" s="7">
        <f>SUBTOTAL(9,AJ336)</f>
        <v>452</v>
      </c>
      <c r="AK337" s="7"/>
      <c r="AL337" s="7"/>
      <c r="AM337" s="7">
        <f>SUBTOTAL(9,AM336)</f>
        <v>452</v>
      </c>
      <c r="AN337" s="7">
        <f>SUBTOTAL(9,AN336)</f>
        <v>45</v>
      </c>
      <c r="AO337" s="7">
        <f>SUBTOTAL(9,AO336)</f>
        <v>1190.97</v>
      </c>
      <c r="AP337" s="7">
        <f>SUBTOTAL(9,AP336)</f>
        <v>452</v>
      </c>
      <c r="AQ337" s="7">
        <f>SUBTOTAL(9,AQ336)</f>
        <v>421.05</v>
      </c>
      <c r="AR337" s="7">
        <f>SUBTOTAL(9,AR336)</f>
        <v>452</v>
      </c>
    </row>
    <row r="338" hidden="1" outlineLevel="2" spans="1:44">
      <c r="A338" s="5">
        <v>135</v>
      </c>
      <c r="B338" s="6" t="s">
        <v>238</v>
      </c>
      <c r="C338" s="6" t="s">
        <v>236</v>
      </c>
      <c r="D338" s="6" t="s">
        <v>239</v>
      </c>
      <c r="E338" s="6" t="s">
        <v>32</v>
      </c>
      <c r="F338" s="7">
        <v>4006</v>
      </c>
      <c r="G338" s="7">
        <v>0.18</v>
      </c>
      <c r="H338" s="7">
        <v>721.08</v>
      </c>
      <c r="I338" s="7">
        <v>0.08</v>
      </c>
      <c r="J338" s="7">
        <v>320.48</v>
      </c>
      <c r="K338" s="7">
        <v>4006</v>
      </c>
      <c r="L338" s="7">
        <v>0.09</v>
      </c>
      <c r="M338" s="7">
        <v>360.54</v>
      </c>
      <c r="N338" s="7">
        <v>4006</v>
      </c>
      <c r="O338" s="7">
        <v>80.12</v>
      </c>
      <c r="P338" s="7">
        <v>4006</v>
      </c>
      <c r="Q338" s="7">
        <v>0.01</v>
      </c>
      <c r="R338" s="7">
        <v>40.06</v>
      </c>
      <c r="S338" s="7">
        <v>0.005</v>
      </c>
      <c r="T338" s="7">
        <v>20.03</v>
      </c>
      <c r="U338" s="7">
        <v>4006</v>
      </c>
      <c r="V338" s="7">
        <v>0.007</v>
      </c>
      <c r="W338" s="7">
        <v>28.04</v>
      </c>
      <c r="X338" s="7">
        <v>4006</v>
      </c>
      <c r="Y338" s="7">
        <v>0.01</v>
      </c>
      <c r="Z338" s="7">
        <v>40.06</v>
      </c>
      <c r="AA338" s="7"/>
      <c r="AB338" s="7"/>
      <c r="AC338" s="7"/>
      <c r="AD338" s="7"/>
      <c r="AE338" s="7"/>
      <c r="AF338" s="7"/>
      <c r="AG338" s="7"/>
      <c r="AH338" s="7">
        <v>4744</v>
      </c>
      <c r="AI338" s="7">
        <v>0.1</v>
      </c>
      <c r="AJ338" s="7">
        <v>474</v>
      </c>
      <c r="AK338" s="7">
        <v>4744</v>
      </c>
      <c r="AL338" s="7">
        <v>0.1</v>
      </c>
      <c r="AM338" s="7">
        <v>474</v>
      </c>
      <c r="AN338" s="7">
        <v>45</v>
      </c>
      <c r="AO338" s="7">
        <v>1189.78</v>
      </c>
      <c r="AP338" s="7">
        <v>474</v>
      </c>
      <c r="AQ338" s="7">
        <v>420.63</v>
      </c>
      <c r="AR338" s="7">
        <v>474</v>
      </c>
    </row>
    <row r="339" outlineLevel="1" collapsed="1" spans="1:44">
      <c r="A339" s="5"/>
      <c r="B339" s="6">
        <f>SUBTOTAL(9,B338)</f>
        <v>0</v>
      </c>
      <c r="C339" s="6"/>
      <c r="D339" s="4" t="s">
        <v>686</v>
      </c>
      <c r="E339" s="6"/>
      <c r="F339" s="7"/>
      <c r="G339" s="7"/>
      <c r="H339" s="7">
        <f>SUBTOTAL(9,H338)</f>
        <v>721.08</v>
      </c>
      <c r="I339" s="7"/>
      <c r="J339" s="7">
        <f>SUBTOTAL(9,J338)</f>
        <v>320.48</v>
      </c>
      <c r="K339" s="7"/>
      <c r="L339" s="7"/>
      <c r="M339" s="7">
        <f>SUBTOTAL(9,M338)</f>
        <v>360.54</v>
      </c>
      <c r="N339" s="7"/>
      <c r="O339" s="7">
        <f>SUBTOTAL(9,O338)</f>
        <v>80.12</v>
      </c>
      <c r="P339" s="7"/>
      <c r="Q339" s="7"/>
      <c r="R339" s="7">
        <f>SUBTOTAL(9,R338)</f>
        <v>40.06</v>
      </c>
      <c r="S339" s="7"/>
      <c r="T339" s="7">
        <f>SUBTOTAL(9,T338)</f>
        <v>20.03</v>
      </c>
      <c r="U339" s="7"/>
      <c r="V339" s="7"/>
      <c r="W339" s="7">
        <f>SUBTOTAL(9,W338)</f>
        <v>28.04</v>
      </c>
      <c r="X339" s="7"/>
      <c r="Y339" s="7"/>
      <c r="Z339" s="7">
        <f>SUBTOTAL(9,Z338)</f>
        <v>40.06</v>
      </c>
      <c r="AA339" s="7">
        <f>SUBTOTAL(9,AA338)</f>
        <v>0</v>
      </c>
      <c r="AB339" s="7">
        <f>SUBTOTAL(9,AB338)</f>
        <v>0</v>
      </c>
      <c r="AC339" s="7">
        <f>SUBTOTAL(9,AC338)</f>
        <v>0</v>
      </c>
      <c r="AD339" s="7">
        <f>SUBTOTAL(9,AD338)</f>
        <v>0</v>
      </c>
      <c r="AE339" s="7">
        <f>SUBTOTAL(9,AE338)</f>
        <v>0</v>
      </c>
      <c r="AF339" s="7">
        <f>SUBTOTAL(9,AF338)</f>
        <v>0</v>
      </c>
      <c r="AG339" s="7">
        <f>SUBTOTAL(9,AG338)</f>
        <v>0</v>
      </c>
      <c r="AH339" s="7"/>
      <c r="AI339" s="7"/>
      <c r="AJ339" s="7">
        <f>SUBTOTAL(9,AJ338)</f>
        <v>474</v>
      </c>
      <c r="AK339" s="7"/>
      <c r="AL339" s="7"/>
      <c r="AM339" s="7">
        <f>SUBTOTAL(9,AM338)</f>
        <v>474</v>
      </c>
      <c r="AN339" s="7">
        <f>SUBTOTAL(9,AN338)</f>
        <v>45</v>
      </c>
      <c r="AO339" s="7">
        <f>SUBTOTAL(9,AO338)</f>
        <v>1189.78</v>
      </c>
      <c r="AP339" s="7">
        <f>SUBTOTAL(9,AP338)</f>
        <v>474</v>
      </c>
      <c r="AQ339" s="7">
        <f>SUBTOTAL(9,AQ338)</f>
        <v>420.63</v>
      </c>
      <c r="AR339" s="7">
        <f>SUBTOTAL(9,AR338)</f>
        <v>474</v>
      </c>
    </row>
    <row r="340" hidden="1" outlineLevel="2" spans="1:44">
      <c r="A340" s="5">
        <v>145</v>
      </c>
      <c r="B340" s="6" t="s">
        <v>258</v>
      </c>
      <c r="C340" s="6" t="s">
        <v>236</v>
      </c>
      <c r="D340" s="6" t="s">
        <v>259</v>
      </c>
      <c r="E340" s="6" t="s">
        <v>32</v>
      </c>
      <c r="F340" s="7">
        <v>2850</v>
      </c>
      <c r="G340" s="7">
        <v>0.18</v>
      </c>
      <c r="H340" s="7">
        <v>513</v>
      </c>
      <c r="I340" s="7">
        <v>0.08</v>
      </c>
      <c r="J340" s="7">
        <v>228</v>
      </c>
      <c r="K340" s="7">
        <v>2850</v>
      </c>
      <c r="L340" s="7">
        <v>0.09</v>
      </c>
      <c r="M340" s="7">
        <v>256.5</v>
      </c>
      <c r="N340" s="7">
        <v>2850</v>
      </c>
      <c r="O340" s="7">
        <v>57</v>
      </c>
      <c r="P340" s="7">
        <v>2850</v>
      </c>
      <c r="Q340" s="7">
        <v>0.01</v>
      </c>
      <c r="R340" s="7">
        <v>28.5</v>
      </c>
      <c r="S340" s="7">
        <v>0.005</v>
      </c>
      <c r="T340" s="7">
        <v>14.25</v>
      </c>
      <c r="U340" s="7">
        <v>2850</v>
      </c>
      <c r="V340" s="7">
        <v>0.007</v>
      </c>
      <c r="W340" s="7">
        <v>19.95</v>
      </c>
      <c r="X340" s="7">
        <v>2850</v>
      </c>
      <c r="Y340" s="7">
        <v>0.01</v>
      </c>
      <c r="Z340" s="7">
        <v>28.5</v>
      </c>
      <c r="AA340" s="7"/>
      <c r="AB340" s="7"/>
      <c r="AC340" s="7"/>
      <c r="AD340" s="7"/>
      <c r="AE340" s="7"/>
      <c r="AF340" s="7"/>
      <c r="AG340" s="7"/>
      <c r="AH340" s="7">
        <v>2850</v>
      </c>
      <c r="AI340" s="7">
        <v>0.1</v>
      </c>
      <c r="AJ340" s="7">
        <v>285</v>
      </c>
      <c r="AK340" s="7">
        <v>2850</v>
      </c>
      <c r="AL340" s="7">
        <v>0.1</v>
      </c>
      <c r="AM340" s="7">
        <v>285</v>
      </c>
      <c r="AN340" s="7">
        <v>45</v>
      </c>
      <c r="AO340" s="7">
        <v>846.45</v>
      </c>
      <c r="AP340" s="7">
        <v>285</v>
      </c>
      <c r="AQ340" s="7">
        <v>299.25</v>
      </c>
      <c r="AR340" s="7">
        <v>285</v>
      </c>
    </row>
    <row r="341" outlineLevel="1" collapsed="1" spans="1:44">
      <c r="A341" s="5"/>
      <c r="B341" s="6">
        <f>SUBTOTAL(9,B340)</f>
        <v>0</v>
      </c>
      <c r="C341" s="6"/>
      <c r="D341" s="4" t="s">
        <v>687</v>
      </c>
      <c r="E341" s="6"/>
      <c r="F341" s="7"/>
      <c r="G341" s="7"/>
      <c r="H341" s="7">
        <f>SUBTOTAL(9,H340)</f>
        <v>513</v>
      </c>
      <c r="I341" s="7"/>
      <c r="J341" s="7">
        <f>SUBTOTAL(9,J340)</f>
        <v>228</v>
      </c>
      <c r="K341" s="7"/>
      <c r="L341" s="7"/>
      <c r="M341" s="7">
        <f>SUBTOTAL(9,M340)</f>
        <v>256.5</v>
      </c>
      <c r="N341" s="7"/>
      <c r="O341" s="7">
        <f>SUBTOTAL(9,O340)</f>
        <v>57</v>
      </c>
      <c r="P341" s="7"/>
      <c r="Q341" s="7"/>
      <c r="R341" s="7">
        <f>SUBTOTAL(9,R340)</f>
        <v>28.5</v>
      </c>
      <c r="S341" s="7"/>
      <c r="T341" s="7">
        <f>SUBTOTAL(9,T340)</f>
        <v>14.25</v>
      </c>
      <c r="U341" s="7"/>
      <c r="V341" s="7"/>
      <c r="W341" s="7">
        <f>SUBTOTAL(9,W340)</f>
        <v>19.95</v>
      </c>
      <c r="X341" s="7"/>
      <c r="Y341" s="7"/>
      <c r="Z341" s="7">
        <f>SUBTOTAL(9,Z340)</f>
        <v>28.5</v>
      </c>
      <c r="AA341" s="7">
        <f>SUBTOTAL(9,AA340)</f>
        <v>0</v>
      </c>
      <c r="AB341" s="7">
        <f>SUBTOTAL(9,AB340)</f>
        <v>0</v>
      </c>
      <c r="AC341" s="7">
        <f>SUBTOTAL(9,AC340)</f>
        <v>0</v>
      </c>
      <c r="AD341" s="7">
        <f>SUBTOTAL(9,AD340)</f>
        <v>0</v>
      </c>
      <c r="AE341" s="7">
        <f>SUBTOTAL(9,AE340)</f>
        <v>0</v>
      </c>
      <c r="AF341" s="7">
        <f>SUBTOTAL(9,AF340)</f>
        <v>0</v>
      </c>
      <c r="AG341" s="7">
        <f>SUBTOTAL(9,AG340)</f>
        <v>0</v>
      </c>
      <c r="AH341" s="7"/>
      <c r="AI341" s="7"/>
      <c r="AJ341" s="7">
        <f>SUBTOTAL(9,AJ340)</f>
        <v>285</v>
      </c>
      <c r="AK341" s="7"/>
      <c r="AL341" s="7"/>
      <c r="AM341" s="7">
        <f>SUBTOTAL(9,AM340)</f>
        <v>285</v>
      </c>
      <c r="AN341" s="7">
        <f>SUBTOTAL(9,AN340)</f>
        <v>45</v>
      </c>
      <c r="AO341" s="7">
        <f>SUBTOTAL(9,AO340)</f>
        <v>846.45</v>
      </c>
      <c r="AP341" s="7">
        <f>SUBTOTAL(9,AP340)</f>
        <v>285</v>
      </c>
      <c r="AQ341" s="7">
        <f>SUBTOTAL(9,AQ340)</f>
        <v>299.25</v>
      </c>
      <c r="AR341" s="7">
        <f>SUBTOTAL(9,AR340)</f>
        <v>285</v>
      </c>
    </row>
    <row r="342" hidden="1" outlineLevel="2" spans="1:44">
      <c r="A342" s="5">
        <v>152</v>
      </c>
      <c r="B342" s="6" t="s">
        <v>271</v>
      </c>
      <c r="C342" s="6" t="s">
        <v>236</v>
      </c>
      <c r="D342" s="6" t="s">
        <v>272</v>
      </c>
      <c r="E342" s="6" t="s">
        <v>32</v>
      </c>
      <c r="F342" s="7">
        <v>3000</v>
      </c>
      <c r="G342" s="7">
        <v>0.18</v>
      </c>
      <c r="H342" s="7">
        <v>540</v>
      </c>
      <c r="I342" s="7">
        <v>0.08</v>
      </c>
      <c r="J342" s="7">
        <v>240</v>
      </c>
      <c r="K342" s="7">
        <v>3000</v>
      </c>
      <c r="L342" s="7">
        <v>0.09</v>
      </c>
      <c r="M342" s="7">
        <v>270</v>
      </c>
      <c r="N342" s="7">
        <v>3000</v>
      </c>
      <c r="O342" s="7">
        <v>60</v>
      </c>
      <c r="P342" s="7">
        <v>3000</v>
      </c>
      <c r="Q342" s="7">
        <v>0.01</v>
      </c>
      <c r="R342" s="7">
        <v>30</v>
      </c>
      <c r="S342" s="7">
        <v>0.005</v>
      </c>
      <c r="T342" s="7">
        <v>15</v>
      </c>
      <c r="U342" s="7">
        <v>3000</v>
      </c>
      <c r="V342" s="7">
        <v>0.007</v>
      </c>
      <c r="W342" s="7">
        <v>21</v>
      </c>
      <c r="X342" s="7">
        <v>3000</v>
      </c>
      <c r="Y342" s="7">
        <v>0.01</v>
      </c>
      <c r="Z342" s="7">
        <v>30</v>
      </c>
      <c r="AA342" s="7"/>
      <c r="AB342" s="7"/>
      <c r="AC342" s="7"/>
      <c r="AD342" s="7"/>
      <c r="AE342" s="7"/>
      <c r="AF342" s="7"/>
      <c r="AG342" s="7"/>
      <c r="AH342" s="7">
        <v>3000</v>
      </c>
      <c r="AI342" s="7">
        <v>0.1</v>
      </c>
      <c r="AJ342" s="7">
        <v>300</v>
      </c>
      <c r="AK342" s="7">
        <v>3000</v>
      </c>
      <c r="AL342" s="7">
        <v>0.1</v>
      </c>
      <c r="AM342" s="7">
        <v>300</v>
      </c>
      <c r="AN342" s="7">
        <v>45</v>
      </c>
      <c r="AO342" s="7">
        <v>891</v>
      </c>
      <c r="AP342" s="7">
        <v>300</v>
      </c>
      <c r="AQ342" s="7">
        <v>315</v>
      </c>
      <c r="AR342" s="7">
        <v>300</v>
      </c>
    </row>
    <row r="343" outlineLevel="1" collapsed="1" spans="1:44">
      <c r="A343" s="5"/>
      <c r="B343" s="6">
        <f>SUBTOTAL(9,B342)</f>
        <v>0</v>
      </c>
      <c r="C343" s="6"/>
      <c r="D343" s="4" t="s">
        <v>688</v>
      </c>
      <c r="E343" s="6"/>
      <c r="F343" s="7"/>
      <c r="G343" s="7"/>
      <c r="H343" s="7">
        <f>SUBTOTAL(9,H342)</f>
        <v>540</v>
      </c>
      <c r="I343" s="7"/>
      <c r="J343" s="7">
        <f>SUBTOTAL(9,J342)</f>
        <v>240</v>
      </c>
      <c r="K343" s="7"/>
      <c r="L343" s="7"/>
      <c r="M343" s="7">
        <f>SUBTOTAL(9,M342)</f>
        <v>270</v>
      </c>
      <c r="N343" s="7"/>
      <c r="O343" s="7">
        <f>SUBTOTAL(9,O342)</f>
        <v>60</v>
      </c>
      <c r="P343" s="7"/>
      <c r="Q343" s="7"/>
      <c r="R343" s="7">
        <f>SUBTOTAL(9,R342)</f>
        <v>30</v>
      </c>
      <c r="S343" s="7"/>
      <c r="T343" s="7">
        <f>SUBTOTAL(9,T342)</f>
        <v>15</v>
      </c>
      <c r="U343" s="7"/>
      <c r="V343" s="7"/>
      <c r="W343" s="7">
        <f>SUBTOTAL(9,W342)</f>
        <v>21</v>
      </c>
      <c r="X343" s="7"/>
      <c r="Y343" s="7"/>
      <c r="Z343" s="7">
        <f>SUBTOTAL(9,Z342)</f>
        <v>30</v>
      </c>
      <c r="AA343" s="7">
        <f>SUBTOTAL(9,AA342)</f>
        <v>0</v>
      </c>
      <c r="AB343" s="7">
        <f>SUBTOTAL(9,AB342)</f>
        <v>0</v>
      </c>
      <c r="AC343" s="7">
        <f>SUBTOTAL(9,AC342)</f>
        <v>0</v>
      </c>
      <c r="AD343" s="7">
        <f>SUBTOTAL(9,AD342)</f>
        <v>0</v>
      </c>
      <c r="AE343" s="7">
        <f>SUBTOTAL(9,AE342)</f>
        <v>0</v>
      </c>
      <c r="AF343" s="7">
        <f>SUBTOTAL(9,AF342)</f>
        <v>0</v>
      </c>
      <c r="AG343" s="7">
        <f>SUBTOTAL(9,AG342)</f>
        <v>0</v>
      </c>
      <c r="AH343" s="7"/>
      <c r="AI343" s="7"/>
      <c r="AJ343" s="7">
        <f>SUBTOTAL(9,AJ342)</f>
        <v>300</v>
      </c>
      <c r="AK343" s="7"/>
      <c r="AL343" s="7"/>
      <c r="AM343" s="7">
        <f>SUBTOTAL(9,AM342)</f>
        <v>300</v>
      </c>
      <c r="AN343" s="7">
        <f>SUBTOTAL(9,AN342)</f>
        <v>45</v>
      </c>
      <c r="AO343" s="7">
        <f>SUBTOTAL(9,AO342)</f>
        <v>891</v>
      </c>
      <c r="AP343" s="7">
        <f>SUBTOTAL(9,AP342)</f>
        <v>300</v>
      </c>
      <c r="AQ343" s="7">
        <f>SUBTOTAL(9,AQ342)</f>
        <v>315</v>
      </c>
      <c r="AR343" s="7">
        <f>SUBTOTAL(9,AR342)</f>
        <v>300</v>
      </c>
    </row>
    <row r="344" hidden="1" outlineLevel="2" spans="1:44">
      <c r="A344" s="5">
        <v>136</v>
      </c>
      <c r="B344" s="6" t="s">
        <v>240</v>
      </c>
      <c r="C344" s="6" t="s">
        <v>236</v>
      </c>
      <c r="D344" s="6" t="s">
        <v>241</v>
      </c>
      <c r="E344" s="6" t="s">
        <v>32</v>
      </c>
      <c r="F344" s="7">
        <v>2951</v>
      </c>
      <c r="G344" s="7">
        <v>0.18</v>
      </c>
      <c r="H344" s="7">
        <v>531.18</v>
      </c>
      <c r="I344" s="7">
        <v>0.08</v>
      </c>
      <c r="J344" s="7">
        <v>236.08</v>
      </c>
      <c r="K344" s="7">
        <v>2951</v>
      </c>
      <c r="L344" s="7">
        <v>0.09</v>
      </c>
      <c r="M344" s="7">
        <v>265.59</v>
      </c>
      <c r="N344" s="7">
        <v>2951</v>
      </c>
      <c r="O344" s="7">
        <v>59.02</v>
      </c>
      <c r="P344" s="7">
        <v>2951</v>
      </c>
      <c r="Q344" s="7">
        <v>0.01</v>
      </c>
      <c r="R344" s="7">
        <v>29.51</v>
      </c>
      <c r="S344" s="7">
        <v>0.005</v>
      </c>
      <c r="T344" s="7">
        <v>14.76</v>
      </c>
      <c r="U344" s="7">
        <v>2951</v>
      </c>
      <c r="V344" s="7">
        <v>0.007</v>
      </c>
      <c r="W344" s="7">
        <v>20.66</v>
      </c>
      <c r="X344" s="7">
        <v>2951</v>
      </c>
      <c r="Y344" s="7">
        <v>0.01</v>
      </c>
      <c r="Z344" s="7">
        <v>29.51</v>
      </c>
      <c r="AA344" s="7"/>
      <c r="AB344" s="7"/>
      <c r="AC344" s="7"/>
      <c r="AD344" s="7"/>
      <c r="AE344" s="7"/>
      <c r="AF344" s="7"/>
      <c r="AG344" s="7"/>
      <c r="AH344" s="7">
        <v>5591</v>
      </c>
      <c r="AI344" s="7">
        <v>0.1</v>
      </c>
      <c r="AJ344" s="7">
        <v>559</v>
      </c>
      <c r="AK344" s="7">
        <v>5591</v>
      </c>
      <c r="AL344" s="7">
        <v>0.1</v>
      </c>
      <c r="AM344" s="7">
        <v>559</v>
      </c>
      <c r="AN344" s="7">
        <v>45</v>
      </c>
      <c r="AO344" s="7">
        <v>876.45</v>
      </c>
      <c r="AP344" s="7">
        <v>559</v>
      </c>
      <c r="AQ344" s="7">
        <v>309.86</v>
      </c>
      <c r="AR344" s="7">
        <v>559</v>
      </c>
    </row>
    <row r="345" outlineLevel="1" collapsed="1" spans="1:44">
      <c r="A345" s="5"/>
      <c r="B345" s="6">
        <f>SUBTOTAL(9,B344)</f>
        <v>0</v>
      </c>
      <c r="C345" s="6"/>
      <c r="D345" s="4" t="s">
        <v>689</v>
      </c>
      <c r="E345" s="6"/>
      <c r="F345" s="7"/>
      <c r="G345" s="7"/>
      <c r="H345" s="7">
        <f>SUBTOTAL(9,H344)</f>
        <v>531.18</v>
      </c>
      <c r="I345" s="7"/>
      <c r="J345" s="7">
        <f>SUBTOTAL(9,J344)</f>
        <v>236.08</v>
      </c>
      <c r="K345" s="7"/>
      <c r="L345" s="7"/>
      <c r="M345" s="7">
        <f>SUBTOTAL(9,M344)</f>
        <v>265.59</v>
      </c>
      <c r="N345" s="7"/>
      <c r="O345" s="7">
        <f>SUBTOTAL(9,O344)</f>
        <v>59.02</v>
      </c>
      <c r="P345" s="7"/>
      <c r="Q345" s="7"/>
      <c r="R345" s="7">
        <f>SUBTOTAL(9,R344)</f>
        <v>29.51</v>
      </c>
      <c r="S345" s="7"/>
      <c r="T345" s="7">
        <f>SUBTOTAL(9,T344)</f>
        <v>14.76</v>
      </c>
      <c r="U345" s="7"/>
      <c r="V345" s="7"/>
      <c r="W345" s="7">
        <f>SUBTOTAL(9,W344)</f>
        <v>20.66</v>
      </c>
      <c r="X345" s="7"/>
      <c r="Y345" s="7"/>
      <c r="Z345" s="7">
        <f>SUBTOTAL(9,Z344)</f>
        <v>29.51</v>
      </c>
      <c r="AA345" s="7">
        <f>SUBTOTAL(9,AA344)</f>
        <v>0</v>
      </c>
      <c r="AB345" s="7">
        <f>SUBTOTAL(9,AB344)</f>
        <v>0</v>
      </c>
      <c r="AC345" s="7">
        <f>SUBTOTAL(9,AC344)</f>
        <v>0</v>
      </c>
      <c r="AD345" s="7">
        <f>SUBTOTAL(9,AD344)</f>
        <v>0</v>
      </c>
      <c r="AE345" s="7">
        <f>SUBTOTAL(9,AE344)</f>
        <v>0</v>
      </c>
      <c r="AF345" s="7">
        <f>SUBTOTAL(9,AF344)</f>
        <v>0</v>
      </c>
      <c r="AG345" s="7">
        <f>SUBTOTAL(9,AG344)</f>
        <v>0</v>
      </c>
      <c r="AH345" s="7"/>
      <c r="AI345" s="7"/>
      <c r="AJ345" s="7">
        <f>SUBTOTAL(9,AJ344)</f>
        <v>559</v>
      </c>
      <c r="AK345" s="7"/>
      <c r="AL345" s="7"/>
      <c r="AM345" s="7">
        <f>SUBTOTAL(9,AM344)</f>
        <v>559</v>
      </c>
      <c r="AN345" s="7">
        <f>SUBTOTAL(9,AN344)</f>
        <v>45</v>
      </c>
      <c r="AO345" s="7">
        <f>SUBTOTAL(9,AO344)</f>
        <v>876.45</v>
      </c>
      <c r="AP345" s="7">
        <f>SUBTOTAL(9,AP344)</f>
        <v>559</v>
      </c>
      <c r="AQ345" s="7">
        <f>SUBTOTAL(9,AQ344)</f>
        <v>309.86</v>
      </c>
      <c r="AR345" s="7">
        <f>SUBTOTAL(9,AR344)</f>
        <v>559</v>
      </c>
    </row>
    <row r="346" hidden="1" outlineLevel="2" spans="1:44">
      <c r="A346" s="5">
        <v>246</v>
      </c>
      <c r="B346" s="6" t="s">
        <v>382</v>
      </c>
      <c r="C346" s="6" t="s">
        <v>372</v>
      </c>
      <c r="D346" s="6" t="s">
        <v>383</v>
      </c>
      <c r="E346" s="6" t="s">
        <v>56</v>
      </c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>
        <v>5499</v>
      </c>
      <c r="V346" s="7">
        <v>0.0208</v>
      </c>
      <c r="W346" s="7">
        <v>59.39</v>
      </c>
      <c r="X346" s="7">
        <v>5499</v>
      </c>
      <c r="Y346" s="7">
        <v>0.005</v>
      </c>
      <c r="Z346" s="7">
        <v>-27.49</v>
      </c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>
        <v>31.9</v>
      </c>
      <c r="AP346" s="7">
        <v>0</v>
      </c>
      <c r="AQ346" s="7">
        <v>0</v>
      </c>
      <c r="AR346" s="7">
        <v>0</v>
      </c>
    </row>
    <row r="347" hidden="1" outlineLevel="2" spans="1:44">
      <c r="A347" s="5">
        <v>247</v>
      </c>
      <c r="B347" s="6" t="s">
        <v>382</v>
      </c>
      <c r="C347" s="6" t="s">
        <v>372</v>
      </c>
      <c r="D347" s="6" t="s">
        <v>383</v>
      </c>
      <c r="E347" s="6" t="s">
        <v>57</v>
      </c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>
        <v>5499</v>
      </c>
      <c r="V347" s="7">
        <v>0.0208</v>
      </c>
      <c r="W347" s="7">
        <v>59.39</v>
      </c>
      <c r="X347" s="7">
        <v>5499</v>
      </c>
      <c r="Y347" s="7">
        <v>0.005</v>
      </c>
      <c r="Z347" s="7">
        <v>-27.49</v>
      </c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>
        <v>31.9</v>
      </c>
      <c r="AP347" s="7">
        <v>0</v>
      </c>
      <c r="AQ347" s="7">
        <v>0</v>
      </c>
      <c r="AR347" s="7">
        <v>0</v>
      </c>
    </row>
    <row r="348" hidden="1" outlineLevel="2" spans="1:44">
      <c r="A348" s="5">
        <v>248</v>
      </c>
      <c r="B348" s="6" t="s">
        <v>382</v>
      </c>
      <c r="C348" s="6" t="s">
        <v>372</v>
      </c>
      <c r="D348" s="6" t="s">
        <v>383</v>
      </c>
      <c r="E348" s="6" t="s">
        <v>32</v>
      </c>
      <c r="F348" s="7">
        <v>5499</v>
      </c>
      <c r="G348" s="7">
        <v>0.18</v>
      </c>
      <c r="H348" s="7">
        <v>989.82</v>
      </c>
      <c r="I348" s="7">
        <v>0.08</v>
      </c>
      <c r="J348" s="7">
        <v>439.92</v>
      </c>
      <c r="K348" s="7">
        <v>5499</v>
      </c>
      <c r="L348" s="7">
        <v>0.08</v>
      </c>
      <c r="M348" s="7">
        <v>439.92</v>
      </c>
      <c r="N348" s="7">
        <v>5499</v>
      </c>
      <c r="O348" s="7">
        <v>109.98</v>
      </c>
      <c r="P348" s="7">
        <v>5499</v>
      </c>
      <c r="Q348" s="7">
        <v>0.01</v>
      </c>
      <c r="R348" s="7">
        <v>54.99</v>
      </c>
      <c r="S348" s="7">
        <v>0.005</v>
      </c>
      <c r="T348" s="7">
        <v>27.5</v>
      </c>
      <c r="U348" s="7">
        <v>5499</v>
      </c>
      <c r="V348" s="7">
        <v>0.0208</v>
      </c>
      <c r="W348" s="7">
        <v>114.38</v>
      </c>
      <c r="X348" s="7">
        <v>5499</v>
      </c>
      <c r="Y348" s="7">
        <v>0.005</v>
      </c>
      <c r="Z348" s="7">
        <v>27.5</v>
      </c>
      <c r="AA348" s="7"/>
      <c r="AB348" s="7"/>
      <c r="AC348" s="7"/>
      <c r="AD348" s="7"/>
      <c r="AE348" s="7"/>
      <c r="AF348" s="7"/>
      <c r="AG348" s="7"/>
      <c r="AH348" s="7">
        <v>5499</v>
      </c>
      <c r="AI348" s="7">
        <v>0.08</v>
      </c>
      <c r="AJ348" s="7">
        <v>439.92</v>
      </c>
      <c r="AK348" s="7">
        <v>5499</v>
      </c>
      <c r="AL348" s="7">
        <v>0.08</v>
      </c>
      <c r="AM348" s="7">
        <v>439.92</v>
      </c>
      <c r="AN348" s="7">
        <v>45</v>
      </c>
      <c r="AO348" s="7">
        <v>1626.61</v>
      </c>
      <c r="AP348" s="7">
        <v>439.92</v>
      </c>
      <c r="AQ348" s="7">
        <v>577.4</v>
      </c>
      <c r="AR348" s="7">
        <v>439.92</v>
      </c>
    </row>
    <row r="349" outlineLevel="1" collapsed="1" spans="1:44">
      <c r="A349" s="5"/>
      <c r="B349" s="6">
        <f>SUBTOTAL(9,B346:B348)</f>
        <v>0</v>
      </c>
      <c r="C349" s="6"/>
      <c r="D349" s="4" t="s">
        <v>690</v>
      </c>
      <c r="E349" s="6"/>
      <c r="F349" s="7"/>
      <c r="G349" s="7"/>
      <c r="H349" s="7">
        <f>SUBTOTAL(9,H346:H348)</f>
        <v>989.82</v>
      </c>
      <c r="I349" s="7"/>
      <c r="J349" s="7">
        <f>SUBTOTAL(9,J346:J348)</f>
        <v>439.92</v>
      </c>
      <c r="K349" s="7"/>
      <c r="L349" s="7"/>
      <c r="M349" s="7">
        <f>SUBTOTAL(9,M346:M348)</f>
        <v>439.92</v>
      </c>
      <c r="N349" s="7"/>
      <c r="O349" s="7">
        <f>SUBTOTAL(9,O346:O348)</f>
        <v>109.98</v>
      </c>
      <c r="P349" s="7"/>
      <c r="Q349" s="7"/>
      <c r="R349" s="7">
        <f>SUBTOTAL(9,R346:R348)</f>
        <v>54.99</v>
      </c>
      <c r="S349" s="7"/>
      <c r="T349" s="7">
        <f>SUBTOTAL(9,T346:T348)</f>
        <v>27.5</v>
      </c>
      <c r="U349" s="7"/>
      <c r="V349" s="7"/>
      <c r="W349" s="7">
        <f>SUBTOTAL(9,W346:W348)</f>
        <v>233.16</v>
      </c>
      <c r="X349" s="7"/>
      <c r="Y349" s="7"/>
      <c r="Z349" s="7">
        <f>SUBTOTAL(9,Z346:Z348)</f>
        <v>-27.48</v>
      </c>
      <c r="AA349" s="7">
        <f>SUBTOTAL(9,AA346:AA348)</f>
        <v>0</v>
      </c>
      <c r="AB349" s="7">
        <f>SUBTOTAL(9,AB346:AB348)</f>
        <v>0</v>
      </c>
      <c r="AC349" s="7">
        <f>SUBTOTAL(9,AC346:AC348)</f>
        <v>0</v>
      </c>
      <c r="AD349" s="7">
        <f>SUBTOTAL(9,AD346:AD348)</f>
        <v>0</v>
      </c>
      <c r="AE349" s="7">
        <f>SUBTOTAL(9,AE346:AE348)</f>
        <v>0</v>
      </c>
      <c r="AF349" s="7">
        <f>SUBTOTAL(9,AF346:AF348)</f>
        <v>0</v>
      </c>
      <c r="AG349" s="7">
        <f>SUBTOTAL(9,AG346:AG348)</f>
        <v>0</v>
      </c>
      <c r="AH349" s="7"/>
      <c r="AI349" s="7"/>
      <c r="AJ349" s="7">
        <f>SUBTOTAL(9,AJ346:AJ348)</f>
        <v>439.92</v>
      </c>
      <c r="AK349" s="7"/>
      <c r="AL349" s="7"/>
      <c r="AM349" s="7">
        <f>SUBTOTAL(9,AM346:AM348)</f>
        <v>439.92</v>
      </c>
      <c r="AN349" s="7">
        <f>SUBTOTAL(9,AN346:AN348)</f>
        <v>45</v>
      </c>
      <c r="AO349" s="7">
        <f>SUBTOTAL(9,AO346:AO348)</f>
        <v>1690.41</v>
      </c>
      <c r="AP349" s="7">
        <f>SUBTOTAL(9,AP346:AP348)</f>
        <v>439.92</v>
      </c>
      <c r="AQ349" s="7">
        <f>SUBTOTAL(9,AQ346:AQ348)</f>
        <v>577.4</v>
      </c>
      <c r="AR349" s="7">
        <f>SUBTOTAL(9,AR346:AR348)</f>
        <v>439.92</v>
      </c>
    </row>
    <row r="350" hidden="1" outlineLevel="2" spans="1:44">
      <c r="A350" s="5">
        <v>327</v>
      </c>
      <c r="B350" s="6" t="s">
        <v>437</v>
      </c>
      <c r="C350" s="6" t="s">
        <v>399</v>
      </c>
      <c r="D350" s="6" t="s">
        <v>438</v>
      </c>
      <c r="E350" s="6" t="s">
        <v>56</v>
      </c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>
        <v>3461</v>
      </c>
      <c r="V350" s="7">
        <v>0.009</v>
      </c>
      <c r="W350" s="7">
        <v>-3.46</v>
      </c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>
        <v>-3.46</v>
      </c>
      <c r="AP350" s="7">
        <v>0</v>
      </c>
      <c r="AQ350" s="7">
        <v>0</v>
      </c>
      <c r="AR350" s="7">
        <v>0</v>
      </c>
    </row>
    <row r="351" hidden="1" outlineLevel="2" spans="1:44">
      <c r="A351" s="5">
        <v>328</v>
      </c>
      <c r="B351" s="6" t="s">
        <v>437</v>
      </c>
      <c r="C351" s="6" t="s">
        <v>399</v>
      </c>
      <c r="D351" s="6" t="s">
        <v>438</v>
      </c>
      <c r="E351" s="6" t="s">
        <v>57</v>
      </c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>
        <v>3461</v>
      </c>
      <c r="V351" s="7">
        <v>0.009</v>
      </c>
      <c r="W351" s="7">
        <v>-3.46</v>
      </c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>
        <v>-3.46</v>
      </c>
      <c r="AP351" s="7">
        <v>0</v>
      </c>
      <c r="AQ351" s="7">
        <v>0</v>
      </c>
      <c r="AR351" s="7">
        <v>0</v>
      </c>
    </row>
    <row r="352" hidden="1" outlineLevel="2" spans="1:44">
      <c r="A352" s="5">
        <v>329</v>
      </c>
      <c r="B352" s="6" t="s">
        <v>437</v>
      </c>
      <c r="C352" s="6" t="s">
        <v>399</v>
      </c>
      <c r="D352" s="6" t="s">
        <v>438</v>
      </c>
      <c r="E352" s="6" t="s">
        <v>32</v>
      </c>
      <c r="F352" s="7">
        <v>3461</v>
      </c>
      <c r="G352" s="7">
        <v>0.18</v>
      </c>
      <c r="H352" s="7">
        <v>622.98</v>
      </c>
      <c r="I352" s="7">
        <v>0.08</v>
      </c>
      <c r="J352" s="7">
        <v>276.88</v>
      </c>
      <c r="K352" s="7">
        <v>3461</v>
      </c>
      <c r="L352" s="7">
        <v>0.07</v>
      </c>
      <c r="M352" s="7">
        <v>242.27</v>
      </c>
      <c r="N352" s="7">
        <v>3461</v>
      </c>
      <c r="O352" s="7">
        <v>69.22</v>
      </c>
      <c r="P352" s="7">
        <v>3461</v>
      </c>
      <c r="Q352" s="7">
        <v>0.01</v>
      </c>
      <c r="R352" s="7">
        <v>34.61</v>
      </c>
      <c r="S352" s="7">
        <v>0.005</v>
      </c>
      <c r="T352" s="7">
        <v>17.31</v>
      </c>
      <c r="U352" s="7">
        <v>3461</v>
      </c>
      <c r="V352" s="7">
        <v>0.009</v>
      </c>
      <c r="W352" s="7">
        <v>31.15</v>
      </c>
      <c r="X352" s="7">
        <v>3461</v>
      </c>
      <c r="Y352" s="7">
        <v>0.01</v>
      </c>
      <c r="Z352" s="7">
        <v>34.61</v>
      </c>
      <c r="AA352" s="7"/>
      <c r="AB352" s="7"/>
      <c r="AC352" s="7"/>
      <c r="AD352" s="7"/>
      <c r="AE352" s="7"/>
      <c r="AF352" s="7"/>
      <c r="AG352" s="7"/>
      <c r="AH352" s="7">
        <v>3461</v>
      </c>
      <c r="AI352" s="7">
        <v>0.12</v>
      </c>
      <c r="AJ352" s="7">
        <v>415.32</v>
      </c>
      <c r="AK352" s="7">
        <v>3461</v>
      </c>
      <c r="AL352" s="7">
        <v>0.06</v>
      </c>
      <c r="AM352" s="7">
        <v>207.66</v>
      </c>
      <c r="AN352" s="7">
        <v>45</v>
      </c>
      <c r="AO352" s="7">
        <v>965.62</v>
      </c>
      <c r="AP352" s="7">
        <v>415.32</v>
      </c>
      <c r="AQ352" s="7">
        <v>363.41</v>
      </c>
      <c r="AR352" s="7">
        <v>207.66</v>
      </c>
    </row>
    <row r="353" outlineLevel="1" collapsed="1" spans="1:44">
      <c r="A353" s="5"/>
      <c r="B353" s="6">
        <f>SUBTOTAL(9,B350:B352)</f>
        <v>0</v>
      </c>
      <c r="C353" s="6"/>
      <c r="D353" s="4" t="s">
        <v>691</v>
      </c>
      <c r="E353" s="6"/>
      <c r="F353" s="7"/>
      <c r="G353" s="7"/>
      <c r="H353" s="7">
        <f>SUBTOTAL(9,H350:H352)</f>
        <v>622.98</v>
      </c>
      <c r="I353" s="7"/>
      <c r="J353" s="7">
        <f>SUBTOTAL(9,J350:J352)</f>
        <v>276.88</v>
      </c>
      <c r="K353" s="7"/>
      <c r="L353" s="7"/>
      <c r="M353" s="7">
        <f>SUBTOTAL(9,M350:M352)</f>
        <v>242.27</v>
      </c>
      <c r="N353" s="7"/>
      <c r="O353" s="7">
        <f>SUBTOTAL(9,O350:O352)</f>
        <v>69.22</v>
      </c>
      <c r="P353" s="7"/>
      <c r="Q353" s="7"/>
      <c r="R353" s="7">
        <f>SUBTOTAL(9,R350:R352)</f>
        <v>34.61</v>
      </c>
      <c r="S353" s="7"/>
      <c r="T353" s="7">
        <f>SUBTOTAL(9,T350:T352)</f>
        <v>17.31</v>
      </c>
      <c r="U353" s="7"/>
      <c r="V353" s="7"/>
      <c r="W353" s="7">
        <f>SUBTOTAL(9,W350:W352)</f>
        <v>24.23</v>
      </c>
      <c r="X353" s="7"/>
      <c r="Y353" s="7"/>
      <c r="Z353" s="7">
        <f>SUBTOTAL(9,Z350:Z352)</f>
        <v>34.61</v>
      </c>
      <c r="AA353" s="7">
        <f>SUBTOTAL(9,AA350:AA352)</f>
        <v>0</v>
      </c>
      <c r="AB353" s="7">
        <f>SUBTOTAL(9,AB350:AB352)</f>
        <v>0</v>
      </c>
      <c r="AC353" s="7">
        <f>SUBTOTAL(9,AC350:AC352)</f>
        <v>0</v>
      </c>
      <c r="AD353" s="7">
        <f>SUBTOTAL(9,AD350:AD352)</f>
        <v>0</v>
      </c>
      <c r="AE353" s="7">
        <f>SUBTOTAL(9,AE350:AE352)</f>
        <v>0</v>
      </c>
      <c r="AF353" s="7">
        <f>SUBTOTAL(9,AF350:AF352)</f>
        <v>0</v>
      </c>
      <c r="AG353" s="7">
        <f>SUBTOTAL(9,AG350:AG352)</f>
        <v>0</v>
      </c>
      <c r="AH353" s="7"/>
      <c r="AI353" s="7"/>
      <c r="AJ353" s="7">
        <f>SUBTOTAL(9,AJ350:AJ352)</f>
        <v>415.32</v>
      </c>
      <c r="AK353" s="7"/>
      <c r="AL353" s="7"/>
      <c r="AM353" s="7">
        <f>SUBTOTAL(9,AM350:AM352)</f>
        <v>207.66</v>
      </c>
      <c r="AN353" s="7">
        <f>SUBTOTAL(9,AN350:AN352)</f>
        <v>45</v>
      </c>
      <c r="AO353" s="7">
        <f>SUBTOTAL(9,AO350:AO352)</f>
        <v>958.7</v>
      </c>
      <c r="AP353" s="7">
        <f>SUBTOTAL(9,AP350:AP352)</f>
        <v>415.32</v>
      </c>
      <c r="AQ353" s="7">
        <f>SUBTOTAL(9,AQ350:AQ352)</f>
        <v>363.41</v>
      </c>
      <c r="AR353" s="7">
        <f>SUBTOTAL(9,AR350:AR352)</f>
        <v>207.66</v>
      </c>
    </row>
    <row r="354" hidden="1" outlineLevel="2" spans="1:44">
      <c r="A354" s="5">
        <v>436</v>
      </c>
      <c r="B354" s="6" t="s">
        <v>556</v>
      </c>
      <c r="C354" s="6" t="s">
        <v>554</v>
      </c>
      <c r="D354" s="6" t="s">
        <v>557</v>
      </c>
      <c r="E354" s="6" t="s">
        <v>32</v>
      </c>
      <c r="F354" s="7">
        <v>3458</v>
      </c>
      <c r="G354" s="7">
        <v>0.19</v>
      </c>
      <c r="H354" s="7">
        <v>657.02</v>
      </c>
      <c r="I354" s="7">
        <v>0.08</v>
      </c>
      <c r="J354" s="7">
        <v>276.64</v>
      </c>
      <c r="K354" s="7">
        <v>3458</v>
      </c>
      <c r="L354" s="7">
        <v>0.07</v>
      </c>
      <c r="M354" s="7">
        <v>242.06</v>
      </c>
      <c r="N354" s="7">
        <v>3458</v>
      </c>
      <c r="O354" s="7">
        <v>69.16</v>
      </c>
      <c r="P354" s="7">
        <v>3458</v>
      </c>
      <c r="Q354" s="7">
        <v>0.01</v>
      </c>
      <c r="R354" s="7">
        <v>34.58</v>
      </c>
      <c r="S354" s="7">
        <v>0.005</v>
      </c>
      <c r="T354" s="7">
        <v>17.29</v>
      </c>
      <c r="U354" s="7">
        <v>3458</v>
      </c>
      <c r="V354" s="7">
        <v>0.005</v>
      </c>
      <c r="W354" s="7">
        <v>17.29</v>
      </c>
      <c r="X354" s="7">
        <v>3458</v>
      </c>
      <c r="Y354" s="7">
        <v>0.007</v>
      </c>
      <c r="Z354" s="7">
        <v>24.21</v>
      </c>
      <c r="AA354" s="7"/>
      <c r="AB354" s="7"/>
      <c r="AC354" s="7"/>
      <c r="AD354" s="7">
        <v>20.75</v>
      </c>
      <c r="AE354" s="7"/>
      <c r="AF354" s="7"/>
      <c r="AG354" s="7"/>
      <c r="AH354" s="7">
        <v>3458</v>
      </c>
      <c r="AI354" s="7">
        <v>0.1</v>
      </c>
      <c r="AJ354" s="7">
        <v>345.8</v>
      </c>
      <c r="AK354" s="7">
        <v>3458</v>
      </c>
      <c r="AL354" s="7">
        <v>0.1</v>
      </c>
      <c r="AM354" s="7">
        <v>345.8</v>
      </c>
      <c r="AN354" s="7">
        <v>45</v>
      </c>
      <c r="AO354" s="7">
        <v>995.91</v>
      </c>
      <c r="AP354" s="7">
        <v>345.8</v>
      </c>
      <c r="AQ354" s="7">
        <v>363.09</v>
      </c>
      <c r="AR354" s="7">
        <v>345.8</v>
      </c>
    </row>
    <row r="355" outlineLevel="1" collapsed="1" spans="1:44">
      <c r="A355" s="5"/>
      <c r="B355" s="6">
        <f>SUBTOTAL(9,B354)</f>
        <v>0</v>
      </c>
      <c r="C355" s="6"/>
      <c r="D355" s="4" t="s">
        <v>692</v>
      </c>
      <c r="E355" s="6"/>
      <c r="F355" s="7"/>
      <c r="G355" s="7"/>
      <c r="H355" s="7">
        <f>SUBTOTAL(9,H354)</f>
        <v>657.02</v>
      </c>
      <c r="I355" s="7"/>
      <c r="J355" s="7">
        <f>SUBTOTAL(9,J354)</f>
        <v>276.64</v>
      </c>
      <c r="K355" s="7"/>
      <c r="L355" s="7"/>
      <c r="M355" s="7">
        <f>SUBTOTAL(9,M354)</f>
        <v>242.06</v>
      </c>
      <c r="N355" s="7"/>
      <c r="O355" s="7">
        <f>SUBTOTAL(9,O354)</f>
        <v>69.16</v>
      </c>
      <c r="P355" s="7"/>
      <c r="Q355" s="7"/>
      <c r="R355" s="7">
        <f>SUBTOTAL(9,R354)</f>
        <v>34.58</v>
      </c>
      <c r="S355" s="7"/>
      <c r="T355" s="7">
        <f>SUBTOTAL(9,T354)</f>
        <v>17.29</v>
      </c>
      <c r="U355" s="7"/>
      <c r="V355" s="7"/>
      <c r="W355" s="7">
        <f>SUBTOTAL(9,W354)</f>
        <v>17.29</v>
      </c>
      <c r="X355" s="7"/>
      <c r="Y355" s="7"/>
      <c r="Z355" s="7">
        <f>SUBTOTAL(9,Z354)</f>
        <v>24.21</v>
      </c>
      <c r="AA355" s="7">
        <f>SUBTOTAL(9,AA354)</f>
        <v>0</v>
      </c>
      <c r="AB355" s="7">
        <f>SUBTOTAL(9,AB354)</f>
        <v>0</v>
      </c>
      <c r="AC355" s="7">
        <f>SUBTOTAL(9,AC354)</f>
        <v>0</v>
      </c>
      <c r="AD355" s="7">
        <f>SUBTOTAL(9,AD354)</f>
        <v>20.75</v>
      </c>
      <c r="AE355" s="7">
        <f>SUBTOTAL(9,AE354)</f>
        <v>0</v>
      </c>
      <c r="AF355" s="7">
        <f>SUBTOTAL(9,AF354)</f>
        <v>0</v>
      </c>
      <c r="AG355" s="7">
        <f>SUBTOTAL(9,AG354)</f>
        <v>0</v>
      </c>
      <c r="AH355" s="7"/>
      <c r="AI355" s="7"/>
      <c r="AJ355" s="7">
        <f>SUBTOTAL(9,AJ354)</f>
        <v>345.8</v>
      </c>
      <c r="AK355" s="7"/>
      <c r="AL355" s="7"/>
      <c r="AM355" s="7">
        <f>SUBTOTAL(9,AM354)</f>
        <v>345.8</v>
      </c>
      <c r="AN355" s="7">
        <f>SUBTOTAL(9,AN354)</f>
        <v>45</v>
      </c>
      <c r="AO355" s="7">
        <f>SUBTOTAL(9,AO354)</f>
        <v>995.91</v>
      </c>
      <c r="AP355" s="7">
        <f>SUBTOTAL(9,AP354)</f>
        <v>345.8</v>
      </c>
      <c r="AQ355" s="7">
        <f>SUBTOTAL(9,AQ354)</f>
        <v>363.09</v>
      </c>
      <c r="AR355" s="7">
        <f>SUBTOTAL(9,AR354)</f>
        <v>345.8</v>
      </c>
    </row>
    <row r="356" hidden="1" outlineLevel="2" spans="1:44">
      <c r="A356" s="5">
        <v>147</v>
      </c>
      <c r="B356" s="6" t="s">
        <v>260</v>
      </c>
      <c r="C356" s="6" t="s">
        <v>236</v>
      </c>
      <c r="D356" s="6" t="s">
        <v>262</v>
      </c>
      <c r="E356" s="6" t="s">
        <v>32</v>
      </c>
      <c r="F356" s="7">
        <v>2994</v>
      </c>
      <c r="G356" s="7">
        <v>0.18</v>
      </c>
      <c r="H356" s="7">
        <v>538.92</v>
      </c>
      <c r="I356" s="7">
        <v>0.08</v>
      </c>
      <c r="J356" s="7">
        <v>239.52</v>
      </c>
      <c r="K356" s="7">
        <v>2994</v>
      </c>
      <c r="L356" s="7">
        <v>0.09</v>
      </c>
      <c r="M356" s="7">
        <v>269.46</v>
      </c>
      <c r="N356" s="7">
        <v>2994</v>
      </c>
      <c r="O356" s="7">
        <v>59.88</v>
      </c>
      <c r="P356" s="7">
        <v>2994</v>
      </c>
      <c r="Q356" s="7">
        <v>0.01</v>
      </c>
      <c r="R356" s="7">
        <v>29.94</v>
      </c>
      <c r="S356" s="7">
        <v>0.005</v>
      </c>
      <c r="T356" s="7">
        <v>14.97</v>
      </c>
      <c r="U356" s="7">
        <v>2994</v>
      </c>
      <c r="V356" s="7">
        <v>0.007</v>
      </c>
      <c r="W356" s="7">
        <v>20.96</v>
      </c>
      <c r="X356" s="7">
        <v>2994</v>
      </c>
      <c r="Y356" s="7">
        <v>0.01</v>
      </c>
      <c r="Z356" s="7">
        <v>29.94</v>
      </c>
      <c r="AA356" s="7"/>
      <c r="AB356" s="7"/>
      <c r="AC356" s="7"/>
      <c r="AD356" s="7"/>
      <c r="AE356" s="7"/>
      <c r="AF356" s="7"/>
      <c r="AG356" s="7"/>
      <c r="AH356" s="7">
        <v>6051</v>
      </c>
      <c r="AI356" s="7">
        <v>0.1</v>
      </c>
      <c r="AJ356" s="7">
        <v>605</v>
      </c>
      <c r="AK356" s="7">
        <v>6051</v>
      </c>
      <c r="AL356" s="7">
        <v>0.1</v>
      </c>
      <c r="AM356" s="7">
        <v>605</v>
      </c>
      <c r="AN356" s="7">
        <v>45</v>
      </c>
      <c r="AO356" s="7">
        <v>889.22</v>
      </c>
      <c r="AP356" s="7">
        <v>605</v>
      </c>
      <c r="AQ356" s="7">
        <v>314.37</v>
      </c>
      <c r="AR356" s="7">
        <v>605</v>
      </c>
    </row>
    <row r="357" outlineLevel="1" collapsed="1" spans="1:44">
      <c r="A357" s="5"/>
      <c r="B357" s="6">
        <f>SUBTOTAL(9,B356)</f>
        <v>0</v>
      </c>
      <c r="C357" s="6"/>
      <c r="D357" s="4" t="s">
        <v>693</v>
      </c>
      <c r="E357" s="6"/>
      <c r="F357" s="7"/>
      <c r="G357" s="7"/>
      <c r="H357" s="7">
        <f>SUBTOTAL(9,H356)</f>
        <v>538.92</v>
      </c>
      <c r="I357" s="7"/>
      <c r="J357" s="7">
        <f>SUBTOTAL(9,J356)</f>
        <v>239.52</v>
      </c>
      <c r="K357" s="7"/>
      <c r="L357" s="7"/>
      <c r="M357" s="7">
        <f>SUBTOTAL(9,M356)</f>
        <v>269.46</v>
      </c>
      <c r="N357" s="7"/>
      <c r="O357" s="7">
        <f>SUBTOTAL(9,O356)</f>
        <v>59.88</v>
      </c>
      <c r="P357" s="7"/>
      <c r="Q357" s="7"/>
      <c r="R357" s="7">
        <f>SUBTOTAL(9,R356)</f>
        <v>29.94</v>
      </c>
      <c r="S357" s="7"/>
      <c r="T357" s="7">
        <f>SUBTOTAL(9,T356)</f>
        <v>14.97</v>
      </c>
      <c r="U357" s="7"/>
      <c r="V357" s="7"/>
      <c r="W357" s="7">
        <f>SUBTOTAL(9,W356)</f>
        <v>20.96</v>
      </c>
      <c r="X357" s="7"/>
      <c r="Y357" s="7"/>
      <c r="Z357" s="7">
        <f>SUBTOTAL(9,Z356)</f>
        <v>29.94</v>
      </c>
      <c r="AA357" s="7">
        <f>SUBTOTAL(9,AA356)</f>
        <v>0</v>
      </c>
      <c r="AB357" s="7">
        <f>SUBTOTAL(9,AB356)</f>
        <v>0</v>
      </c>
      <c r="AC357" s="7">
        <f>SUBTOTAL(9,AC356)</f>
        <v>0</v>
      </c>
      <c r="AD357" s="7">
        <f>SUBTOTAL(9,AD356)</f>
        <v>0</v>
      </c>
      <c r="AE357" s="7">
        <f>SUBTOTAL(9,AE356)</f>
        <v>0</v>
      </c>
      <c r="AF357" s="7">
        <f>SUBTOTAL(9,AF356)</f>
        <v>0</v>
      </c>
      <c r="AG357" s="7">
        <f>SUBTOTAL(9,AG356)</f>
        <v>0</v>
      </c>
      <c r="AH357" s="7"/>
      <c r="AI357" s="7"/>
      <c r="AJ357" s="7">
        <f>SUBTOTAL(9,AJ356)</f>
        <v>605</v>
      </c>
      <c r="AK357" s="7"/>
      <c r="AL357" s="7"/>
      <c r="AM357" s="7">
        <f>SUBTOTAL(9,AM356)</f>
        <v>605</v>
      </c>
      <c r="AN357" s="7">
        <f>SUBTOTAL(9,AN356)</f>
        <v>45</v>
      </c>
      <c r="AO357" s="7">
        <f>SUBTOTAL(9,AO356)</f>
        <v>889.22</v>
      </c>
      <c r="AP357" s="7">
        <f>SUBTOTAL(9,AP356)</f>
        <v>605</v>
      </c>
      <c r="AQ357" s="7">
        <f>SUBTOTAL(9,AQ356)</f>
        <v>314.37</v>
      </c>
      <c r="AR357" s="7">
        <f>SUBTOTAL(9,AR356)</f>
        <v>605</v>
      </c>
    </row>
    <row r="358" hidden="1" outlineLevel="2" spans="1:44">
      <c r="A358" s="5">
        <v>438</v>
      </c>
      <c r="B358" s="6" t="s">
        <v>560</v>
      </c>
      <c r="C358" s="6" t="s">
        <v>554</v>
      </c>
      <c r="D358" s="6" t="s">
        <v>561</v>
      </c>
      <c r="E358" s="6" t="s">
        <v>32</v>
      </c>
      <c r="F358" s="7">
        <v>3821</v>
      </c>
      <c r="G358" s="7">
        <v>0.19</v>
      </c>
      <c r="H358" s="7">
        <v>725.99</v>
      </c>
      <c r="I358" s="7">
        <v>0.08</v>
      </c>
      <c r="J358" s="7">
        <v>305.68</v>
      </c>
      <c r="K358" s="7">
        <v>3821</v>
      </c>
      <c r="L358" s="7">
        <v>0.07</v>
      </c>
      <c r="M358" s="7">
        <v>267.47</v>
      </c>
      <c r="N358" s="7">
        <v>3821</v>
      </c>
      <c r="O358" s="7">
        <v>76.42</v>
      </c>
      <c r="P358" s="7">
        <v>3821</v>
      </c>
      <c r="Q358" s="7">
        <v>0.01</v>
      </c>
      <c r="R358" s="7">
        <v>38.21</v>
      </c>
      <c r="S358" s="7">
        <v>0.005</v>
      </c>
      <c r="T358" s="7">
        <v>19.11</v>
      </c>
      <c r="U358" s="7">
        <v>3821</v>
      </c>
      <c r="V358" s="7">
        <v>0.005</v>
      </c>
      <c r="W358" s="7">
        <v>19.11</v>
      </c>
      <c r="X358" s="7">
        <v>3821</v>
      </c>
      <c r="Y358" s="7">
        <v>0.007</v>
      </c>
      <c r="Z358" s="7">
        <v>26.75</v>
      </c>
      <c r="AA358" s="7"/>
      <c r="AB358" s="7"/>
      <c r="AC358" s="7"/>
      <c r="AD358" s="7">
        <v>22.93</v>
      </c>
      <c r="AE358" s="7"/>
      <c r="AF358" s="7"/>
      <c r="AG358" s="7"/>
      <c r="AH358" s="7">
        <v>3821</v>
      </c>
      <c r="AI358" s="7">
        <v>0.1</v>
      </c>
      <c r="AJ358" s="7">
        <v>382.1</v>
      </c>
      <c r="AK358" s="7">
        <v>3821</v>
      </c>
      <c r="AL358" s="7">
        <v>0.1</v>
      </c>
      <c r="AM358" s="7">
        <v>382.1</v>
      </c>
      <c r="AN358" s="7">
        <v>45</v>
      </c>
      <c r="AO358" s="7">
        <v>1100.46</v>
      </c>
      <c r="AP358" s="7">
        <v>382.1</v>
      </c>
      <c r="AQ358" s="7">
        <v>401.21</v>
      </c>
      <c r="AR358" s="7">
        <v>382.1</v>
      </c>
    </row>
    <row r="359" outlineLevel="1" collapsed="1" spans="1:44">
      <c r="A359" s="5"/>
      <c r="B359" s="6">
        <f>SUBTOTAL(9,B358)</f>
        <v>0</v>
      </c>
      <c r="C359" s="6"/>
      <c r="D359" s="4" t="s">
        <v>694</v>
      </c>
      <c r="E359" s="6"/>
      <c r="F359" s="7"/>
      <c r="G359" s="7"/>
      <c r="H359" s="7">
        <f>SUBTOTAL(9,H358)</f>
        <v>725.99</v>
      </c>
      <c r="I359" s="7"/>
      <c r="J359" s="7">
        <f>SUBTOTAL(9,J358)</f>
        <v>305.68</v>
      </c>
      <c r="K359" s="7"/>
      <c r="L359" s="7"/>
      <c r="M359" s="7">
        <f>SUBTOTAL(9,M358)</f>
        <v>267.47</v>
      </c>
      <c r="N359" s="7"/>
      <c r="O359" s="7">
        <f>SUBTOTAL(9,O358)</f>
        <v>76.42</v>
      </c>
      <c r="P359" s="7"/>
      <c r="Q359" s="7"/>
      <c r="R359" s="7">
        <f>SUBTOTAL(9,R358)</f>
        <v>38.21</v>
      </c>
      <c r="S359" s="7"/>
      <c r="T359" s="7">
        <f>SUBTOTAL(9,T358)</f>
        <v>19.11</v>
      </c>
      <c r="U359" s="7"/>
      <c r="V359" s="7"/>
      <c r="W359" s="7">
        <f>SUBTOTAL(9,W358)</f>
        <v>19.11</v>
      </c>
      <c r="X359" s="7"/>
      <c r="Y359" s="7"/>
      <c r="Z359" s="7">
        <f>SUBTOTAL(9,Z358)</f>
        <v>26.75</v>
      </c>
      <c r="AA359" s="7">
        <f>SUBTOTAL(9,AA358)</f>
        <v>0</v>
      </c>
      <c r="AB359" s="7">
        <f>SUBTOTAL(9,AB358)</f>
        <v>0</v>
      </c>
      <c r="AC359" s="7">
        <f>SUBTOTAL(9,AC358)</f>
        <v>0</v>
      </c>
      <c r="AD359" s="7">
        <f>SUBTOTAL(9,AD358)</f>
        <v>22.93</v>
      </c>
      <c r="AE359" s="7">
        <f>SUBTOTAL(9,AE358)</f>
        <v>0</v>
      </c>
      <c r="AF359" s="7">
        <f>SUBTOTAL(9,AF358)</f>
        <v>0</v>
      </c>
      <c r="AG359" s="7">
        <f>SUBTOTAL(9,AG358)</f>
        <v>0</v>
      </c>
      <c r="AH359" s="7"/>
      <c r="AI359" s="7"/>
      <c r="AJ359" s="7">
        <f>SUBTOTAL(9,AJ358)</f>
        <v>382.1</v>
      </c>
      <c r="AK359" s="7"/>
      <c r="AL359" s="7"/>
      <c r="AM359" s="7">
        <f>SUBTOTAL(9,AM358)</f>
        <v>382.1</v>
      </c>
      <c r="AN359" s="7">
        <f>SUBTOTAL(9,AN358)</f>
        <v>45</v>
      </c>
      <c r="AO359" s="7">
        <f>SUBTOTAL(9,AO358)</f>
        <v>1100.46</v>
      </c>
      <c r="AP359" s="7">
        <f>SUBTOTAL(9,AP358)</f>
        <v>382.1</v>
      </c>
      <c r="AQ359" s="7">
        <f>SUBTOTAL(9,AQ358)</f>
        <v>401.21</v>
      </c>
      <c r="AR359" s="7">
        <f>SUBTOTAL(9,AR358)</f>
        <v>382.1</v>
      </c>
    </row>
    <row r="360" hidden="1" outlineLevel="2" spans="1:44">
      <c r="A360" s="5">
        <v>437</v>
      </c>
      <c r="B360" s="6" t="s">
        <v>558</v>
      </c>
      <c r="C360" s="6" t="s">
        <v>554</v>
      </c>
      <c r="D360" s="6" t="s">
        <v>559</v>
      </c>
      <c r="E360" s="6" t="s">
        <v>32</v>
      </c>
      <c r="F360" s="7">
        <v>5563</v>
      </c>
      <c r="G360" s="7">
        <v>0.19</v>
      </c>
      <c r="H360" s="7">
        <v>1056.97</v>
      </c>
      <c r="I360" s="7">
        <v>0.08</v>
      </c>
      <c r="J360" s="7">
        <v>445.04</v>
      </c>
      <c r="K360" s="7">
        <v>5563</v>
      </c>
      <c r="L360" s="7">
        <v>0.07</v>
      </c>
      <c r="M360" s="7">
        <v>389.41</v>
      </c>
      <c r="N360" s="7">
        <v>5563</v>
      </c>
      <c r="O360" s="7">
        <v>111.26</v>
      </c>
      <c r="P360" s="7">
        <v>5563</v>
      </c>
      <c r="Q360" s="7">
        <v>0.01</v>
      </c>
      <c r="R360" s="7">
        <v>55.63</v>
      </c>
      <c r="S360" s="7">
        <v>0.005</v>
      </c>
      <c r="T360" s="7">
        <v>27.82</v>
      </c>
      <c r="U360" s="7">
        <v>5563</v>
      </c>
      <c r="V360" s="7">
        <v>0.005</v>
      </c>
      <c r="W360" s="7">
        <v>27.82</v>
      </c>
      <c r="X360" s="7">
        <v>5563</v>
      </c>
      <c r="Y360" s="7">
        <v>0.007</v>
      </c>
      <c r="Z360" s="7">
        <v>38.94</v>
      </c>
      <c r="AA360" s="7"/>
      <c r="AB360" s="7"/>
      <c r="AC360" s="7"/>
      <c r="AD360" s="7">
        <v>33.38</v>
      </c>
      <c r="AE360" s="7"/>
      <c r="AF360" s="7"/>
      <c r="AG360" s="7"/>
      <c r="AH360" s="7">
        <v>5563</v>
      </c>
      <c r="AI360" s="7">
        <v>0.1</v>
      </c>
      <c r="AJ360" s="7">
        <v>556.3</v>
      </c>
      <c r="AK360" s="7">
        <v>5563</v>
      </c>
      <c r="AL360" s="7">
        <v>0.1</v>
      </c>
      <c r="AM360" s="7">
        <v>556.3</v>
      </c>
      <c r="AN360" s="7">
        <v>45</v>
      </c>
      <c r="AO360" s="7">
        <v>1602.15</v>
      </c>
      <c r="AP360" s="7">
        <v>556.3</v>
      </c>
      <c r="AQ360" s="7">
        <v>584.12</v>
      </c>
      <c r="AR360" s="7">
        <v>556.3</v>
      </c>
    </row>
    <row r="361" outlineLevel="1" collapsed="1" spans="1:44">
      <c r="A361" s="5"/>
      <c r="B361" s="6">
        <f>SUBTOTAL(9,B360)</f>
        <v>0</v>
      </c>
      <c r="C361" s="6"/>
      <c r="D361" s="4" t="s">
        <v>695</v>
      </c>
      <c r="E361" s="6"/>
      <c r="F361" s="7"/>
      <c r="G361" s="7"/>
      <c r="H361" s="7">
        <f>SUBTOTAL(9,H360)</f>
        <v>1056.97</v>
      </c>
      <c r="I361" s="7"/>
      <c r="J361" s="7">
        <f>SUBTOTAL(9,J360)</f>
        <v>445.04</v>
      </c>
      <c r="K361" s="7"/>
      <c r="L361" s="7"/>
      <c r="M361" s="7">
        <f>SUBTOTAL(9,M360)</f>
        <v>389.41</v>
      </c>
      <c r="N361" s="7"/>
      <c r="O361" s="7">
        <f>SUBTOTAL(9,O360)</f>
        <v>111.26</v>
      </c>
      <c r="P361" s="7"/>
      <c r="Q361" s="7"/>
      <c r="R361" s="7">
        <f>SUBTOTAL(9,R360)</f>
        <v>55.63</v>
      </c>
      <c r="S361" s="7"/>
      <c r="T361" s="7">
        <f>SUBTOTAL(9,T360)</f>
        <v>27.82</v>
      </c>
      <c r="U361" s="7"/>
      <c r="V361" s="7"/>
      <c r="W361" s="7">
        <f>SUBTOTAL(9,W360)</f>
        <v>27.82</v>
      </c>
      <c r="X361" s="7"/>
      <c r="Y361" s="7"/>
      <c r="Z361" s="7">
        <f>SUBTOTAL(9,Z360)</f>
        <v>38.94</v>
      </c>
      <c r="AA361" s="7">
        <f>SUBTOTAL(9,AA360)</f>
        <v>0</v>
      </c>
      <c r="AB361" s="7">
        <f>SUBTOTAL(9,AB360)</f>
        <v>0</v>
      </c>
      <c r="AC361" s="7">
        <f>SUBTOTAL(9,AC360)</f>
        <v>0</v>
      </c>
      <c r="AD361" s="7">
        <f>SUBTOTAL(9,AD360)</f>
        <v>33.38</v>
      </c>
      <c r="AE361" s="7">
        <f>SUBTOTAL(9,AE360)</f>
        <v>0</v>
      </c>
      <c r="AF361" s="7">
        <f>SUBTOTAL(9,AF360)</f>
        <v>0</v>
      </c>
      <c r="AG361" s="7">
        <f>SUBTOTAL(9,AG360)</f>
        <v>0</v>
      </c>
      <c r="AH361" s="7"/>
      <c r="AI361" s="7"/>
      <c r="AJ361" s="7">
        <f>SUBTOTAL(9,AJ360)</f>
        <v>556.3</v>
      </c>
      <c r="AK361" s="7"/>
      <c r="AL361" s="7"/>
      <c r="AM361" s="7">
        <f>SUBTOTAL(9,AM360)</f>
        <v>556.3</v>
      </c>
      <c r="AN361" s="7">
        <f>SUBTOTAL(9,AN360)</f>
        <v>45</v>
      </c>
      <c r="AO361" s="7">
        <f>SUBTOTAL(9,AO360)</f>
        <v>1602.15</v>
      </c>
      <c r="AP361" s="7">
        <f>SUBTOTAL(9,AP360)</f>
        <v>556.3</v>
      </c>
      <c r="AQ361" s="7">
        <f>SUBTOTAL(9,AQ360)</f>
        <v>584.12</v>
      </c>
      <c r="AR361" s="7">
        <f>SUBTOTAL(9,AR360)</f>
        <v>556.3</v>
      </c>
    </row>
    <row r="362" hidden="1" outlineLevel="2" spans="1:44">
      <c r="A362" s="5">
        <v>403</v>
      </c>
      <c r="B362" s="6" t="s">
        <v>494</v>
      </c>
      <c r="C362" s="6" t="s">
        <v>495</v>
      </c>
      <c r="D362" s="6" t="s">
        <v>496</v>
      </c>
      <c r="E362" s="6" t="s">
        <v>32</v>
      </c>
      <c r="F362" s="7">
        <v>3292</v>
      </c>
      <c r="G362" s="7">
        <v>0.18</v>
      </c>
      <c r="H362" s="7">
        <v>592.56</v>
      </c>
      <c r="I362" s="7">
        <v>0.08</v>
      </c>
      <c r="J362" s="7">
        <v>263.36</v>
      </c>
      <c r="K362" s="7">
        <v>3292</v>
      </c>
      <c r="L362" s="7">
        <v>0.07</v>
      </c>
      <c r="M362" s="7">
        <v>230.44</v>
      </c>
      <c r="N362" s="7">
        <v>3292</v>
      </c>
      <c r="O362" s="7">
        <v>65.84</v>
      </c>
      <c r="P362" s="7">
        <v>3292</v>
      </c>
      <c r="Q362" s="7">
        <v>0.01</v>
      </c>
      <c r="R362" s="7">
        <v>32.92</v>
      </c>
      <c r="S362" s="7">
        <v>0.005</v>
      </c>
      <c r="T362" s="7">
        <v>16.46</v>
      </c>
      <c r="U362" s="7">
        <v>3292</v>
      </c>
      <c r="V362" s="7">
        <v>0.01</v>
      </c>
      <c r="W362" s="7">
        <v>32.92</v>
      </c>
      <c r="X362" s="7">
        <v>3292</v>
      </c>
      <c r="Y362" s="7">
        <v>0.01</v>
      </c>
      <c r="Z362" s="7">
        <v>32.92</v>
      </c>
      <c r="AA362" s="7">
        <v>8</v>
      </c>
      <c r="AB362" s="7">
        <v>0</v>
      </c>
      <c r="AC362" s="7"/>
      <c r="AD362" s="7"/>
      <c r="AE362" s="7"/>
      <c r="AF362" s="7"/>
      <c r="AG362" s="7"/>
      <c r="AH362" s="7">
        <v>2500</v>
      </c>
      <c r="AI362" s="7">
        <v>0.05</v>
      </c>
      <c r="AJ362" s="7">
        <v>125</v>
      </c>
      <c r="AK362" s="7">
        <v>2500</v>
      </c>
      <c r="AL362" s="7">
        <v>0.05</v>
      </c>
      <c r="AM362" s="7">
        <v>125</v>
      </c>
      <c r="AN362" s="7">
        <v>45</v>
      </c>
      <c r="AO362" s="7">
        <v>929.76</v>
      </c>
      <c r="AP362" s="7">
        <v>125</v>
      </c>
      <c r="AQ362" s="7">
        <v>345.66</v>
      </c>
      <c r="AR362" s="7">
        <v>125</v>
      </c>
    </row>
    <row r="363" outlineLevel="1" collapsed="1" spans="1:44">
      <c r="A363" s="5"/>
      <c r="B363" s="6">
        <f>SUBTOTAL(9,B362)</f>
        <v>0</v>
      </c>
      <c r="C363" s="6"/>
      <c r="D363" s="4" t="s">
        <v>696</v>
      </c>
      <c r="E363" s="6"/>
      <c r="F363" s="7"/>
      <c r="G363" s="7"/>
      <c r="H363" s="7">
        <f>SUBTOTAL(9,H362)</f>
        <v>592.56</v>
      </c>
      <c r="I363" s="7"/>
      <c r="J363" s="7">
        <f>SUBTOTAL(9,J362)</f>
        <v>263.36</v>
      </c>
      <c r="K363" s="7"/>
      <c r="L363" s="7"/>
      <c r="M363" s="7">
        <f>SUBTOTAL(9,M362)</f>
        <v>230.44</v>
      </c>
      <c r="N363" s="7"/>
      <c r="O363" s="7">
        <f>SUBTOTAL(9,O362)</f>
        <v>65.84</v>
      </c>
      <c r="P363" s="7"/>
      <c r="Q363" s="7"/>
      <c r="R363" s="7">
        <f>SUBTOTAL(9,R362)</f>
        <v>32.92</v>
      </c>
      <c r="S363" s="7"/>
      <c r="T363" s="7">
        <f>SUBTOTAL(9,T362)</f>
        <v>16.46</v>
      </c>
      <c r="U363" s="7"/>
      <c r="V363" s="7"/>
      <c r="W363" s="7">
        <f>SUBTOTAL(9,W362)</f>
        <v>32.92</v>
      </c>
      <c r="X363" s="7"/>
      <c r="Y363" s="7"/>
      <c r="Z363" s="7">
        <f>SUBTOTAL(9,Z362)</f>
        <v>32.92</v>
      </c>
      <c r="AA363" s="7">
        <f>SUBTOTAL(9,AA362)</f>
        <v>8</v>
      </c>
      <c r="AB363" s="7">
        <f>SUBTOTAL(9,AB362)</f>
        <v>0</v>
      </c>
      <c r="AC363" s="7">
        <f>SUBTOTAL(9,AC362)</f>
        <v>0</v>
      </c>
      <c r="AD363" s="7">
        <f>SUBTOTAL(9,AD362)</f>
        <v>0</v>
      </c>
      <c r="AE363" s="7">
        <f>SUBTOTAL(9,AE362)</f>
        <v>0</v>
      </c>
      <c r="AF363" s="7">
        <f>SUBTOTAL(9,AF362)</f>
        <v>0</v>
      </c>
      <c r="AG363" s="7">
        <f>SUBTOTAL(9,AG362)</f>
        <v>0</v>
      </c>
      <c r="AH363" s="7"/>
      <c r="AI363" s="7"/>
      <c r="AJ363" s="7">
        <f>SUBTOTAL(9,AJ362)</f>
        <v>125</v>
      </c>
      <c r="AK363" s="7"/>
      <c r="AL363" s="7"/>
      <c r="AM363" s="7">
        <f>SUBTOTAL(9,AM362)</f>
        <v>125</v>
      </c>
      <c r="AN363" s="7">
        <f>SUBTOTAL(9,AN362)</f>
        <v>45</v>
      </c>
      <c r="AO363" s="7">
        <f>SUBTOTAL(9,AO362)</f>
        <v>929.76</v>
      </c>
      <c r="AP363" s="7">
        <f>SUBTOTAL(9,AP362)</f>
        <v>125</v>
      </c>
      <c r="AQ363" s="7">
        <f>SUBTOTAL(9,AQ362)</f>
        <v>345.66</v>
      </c>
      <c r="AR363" s="7">
        <f>SUBTOTAL(9,AR362)</f>
        <v>125</v>
      </c>
    </row>
    <row r="364" hidden="1" outlineLevel="2" spans="1:44">
      <c r="A364" s="5">
        <v>407</v>
      </c>
      <c r="B364" s="6" t="s">
        <v>502</v>
      </c>
      <c r="C364" s="6" t="s">
        <v>495</v>
      </c>
      <c r="D364" s="6" t="s">
        <v>503</v>
      </c>
      <c r="E364" s="6" t="s">
        <v>56</v>
      </c>
      <c r="F364" s="7">
        <v>2623</v>
      </c>
      <c r="G364" s="7">
        <v>0.18</v>
      </c>
      <c r="H364" s="7">
        <v>472.14</v>
      </c>
      <c r="I364" s="7">
        <v>0.08</v>
      </c>
      <c r="J364" s="7">
        <v>209.84</v>
      </c>
      <c r="K364" s="7">
        <v>2623</v>
      </c>
      <c r="L364" s="7">
        <v>0.07</v>
      </c>
      <c r="M364" s="7">
        <v>183.61</v>
      </c>
      <c r="N364" s="7">
        <v>2623</v>
      </c>
      <c r="O364" s="7">
        <v>52.46</v>
      </c>
      <c r="P364" s="7">
        <v>2623</v>
      </c>
      <c r="Q364" s="7">
        <v>0.01</v>
      </c>
      <c r="R364" s="7">
        <v>26.23</v>
      </c>
      <c r="S364" s="7">
        <v>0.005</v>
      </c>
      <c r="T364" s="7">
        <v>13.12</v>
      </c>
      <c r="U364" s="7">
        <v>2623</v>
      </c>
      <c r="V364" s="7">
        <v>0.01</v>
      </c>
      <c r="W364" s="7">
        <v>26.23</v>
      </c>
      <c r="X364" s="7">
        <v>2623</v>
      </c>
      <c r="Y364" s="7">
        <v>0.01</v>
      </c>
      <c r="Z364" s="7">
        <v>26.23</v>
      </c>
      <c r="AA364" s="7">
        <v>0</v>
      </c>
      <c r="AB364" s="7">
        <v>8</v>
      </c>
      <c r="AC364" s="7"/>
      <c r="AD364" s="7"/>
      <c r="AE364" s="7"/>
      <c r="AF364" s="7"/>
      <c r="AG364" s="7"/>
      <c r="AH364" s="7">
        <v>2500</v>
      </c>
      <c r="AI364" s="7">
        <v>0.05</v>
      </c>
      <c r="AJ364" s="7">
        <v>125</v>
      </c>
      <c r="AK364" s="7">
        <v>2500</v>
      </c>
      <c r="AL364" s="7">
        <v>0.05</v>
      </c>
      <c r="AM364" s="7">
        <v>125</v>
      </c>
      <c r="AN364" s="7">
        <v>45</v>
      </c>
      <c r="AO364" s="7">
        <v>734.44</v>
      </c>
      <c r="AP364" s="7">
        <v>125</v>
      </c>
      <c r="AQ364" s="7">
        <v>283.42</v>
      </c>
      <c r="AR364" s="7">
        <v>125</v>
      </c>
    </row>
    <row r="365" hidden="1" outlineLevel="2" spans="1:44">
      <c r="A365" s="5">
        <v>408</v>
      </c>
      <c r="B365" s="6" t="s">
        <v>502</v>
      </c>
      <c r="C365" s="6" t="s">
        <v>495</v>
      </c>
      <c r="D365" s="6" t="s">
        <v>503</v>
      </c>
      <c r="E365" s="6" t="s">
        <v>57</v>
      </c>
      <c r="F365" s="7">
        <v>2623</v>
      </c>
      <c r="G365" s="7">
        <v>0.18</v>
      </c>
      <c r="H365" s="7">
        <v>472.14</v>
      </c>
      <c r="I365" s="7">
        <v>0.08</v>
      </c>
      <c r="J365" s="7">
        <v>209.84</v>
      </c>
      <c r="K365" s="7">
        <v>2623</v>
      </c>
      <c r="L365" s="7">
        <v>0.07</v>
      </c>
      <c r="M365" s="7">
        <v>183.61</v>
      </c>
      <c r="N365" s="7">
        <v>2623</v>
      </c>
      <c r="O365" s="7">
        <v>52.46</v>
      </c>
      <c r="P365" s="7">
        <v>2623</v>
      </c>
      <c r="Q365" s="7">
        <v>0.01</v>
      </c>
      <c r="R365" s="7">
        <v>26.23</v>
      </c>
      <c r="S365" s="7">
        <v>0.005</v>
      </c>
      <c r="T365" s="7">
        <v>13.12</v>
      </c>
      <c r="U365" s="7">
        <v>2623</v>
      </c>
      <c r="V365" s="7">
        <v>0.01</v>
      </c>
      <c r="W365" s="7">
        <v>26.23</v>
      </c>
      <c r="X365" s="7">
        <v>2623</v>
      </c>
      <c r="Y365" s="7">
        <v>0.01</v>
      </c>
      <c r="Z365" s="7">
        <v>26.23</v>
      </c>
      <c r="AA365" s="7">
        <v>0</v>
      </c>
      <c r="AB365" s="7">
        <v>8</v>
      </c>
      <c r="AC365" s="7"/>
      <c r="AD365" s="7"/>
      <c r="AE365" s="7"/>
      <c r="AF365" s="7"/>
      <c r="AG365" s="7"/>
      <c r="AH365" s="7">
        <v>2500</v>
      </c>
      <c r="AI365" s="7">
        <v>0.05</v>
      </c>
      <c r="AJ365" s="7">
        <v>125</v>
      </c>
      <c r="AK365" s="7">
        <v>2500</v>
      </c>
      <c r="AL365" s="7">
        <v>0.05</v>
      </c>
      <c r="AM365" s="7">
        <v>125</v>
      </c>
      <c r="AN365" s="7">
        <v>45</v>
      </c>
      <c r="AO365" s="7">
        <v>734.44</v>
      </c>
      <c r="AP365" s="7">
        <v>125</v>
      </c>
      <c r="AQ365" s="7">
        <v>283.42</v>
      </c>
      <c r="AR365" s="7">
        <v>125</v>
      </c>
    </row>
    <row r="366" hidden="1" outlineLevel="2" spans="1:44">
      <c r="A366" s="5">
        <v>409</v>
      </c>
      <c r="B366" s="6" t="s">
        <v>502</v>
      </c>
      <c r="C366" s="6" t="s">
        <v>495</v>
      </c>
      <c r="D366" s="6" t="s">
        <v>503</v>
      </c>
      <c r="E366" s="6" t="s">
        <v>32</v>
      </c>
      <c r="F366" s="7">
        <v>2623</v>
      </c>
      <c r="G366" s="7">
        <v>0.18</v>
      </c>
      <c r="H366" s="7">
        <v>472.14</v>
      </c>
      <c r="I366" s="7">
        <v>0.08</v>
      </c>
      <c r="J366" s="7">
        <v>209.84</v>
      </c>
      <c r="K366" s="7">
        <v>2623</v>
      </c>
      <c r="L366" s="7">
        <v>0.07</v>
      </c>
      <c r="M366" s="7">
        <v>183.61</v>
      </c>
      <c r="N366" s="7">
        <v>2623</v>
      </c>
      <c r="O366" s="7">
        <v>52.46</v>
      </c>
      <c r="P366" s="7">
        <v>2623</v>
      </c>
      <c r="Q366" s="7">
        <v>0.01</v>
      </c>
      <c r="R366" s="7">
        <v>26.23</v>
      </c>
      <c r="S366" s="7">
        <v>0.005</v>
      </c>
      <c r="T366" s="7">
        <v>13.12</v>
      </c>
      <c r="U366" s="7">
        <v>2623</v>
      </c>
      <c r="V366" s="7">
        <v>0.01</v>
      </c>
      <c r="W366" s="7">
        <v>26.23</v>
      </c>
      <c r="X366" s="7">
        <v>2623</v>
      </c>
      <c r="Y366" s="7">
        <v>0.01</v>
      </c>
      <c r="Z366" s="7">
        <v>26.23</v>
      </c>
      <c r="AA366" s="7">
        <v>0</v>
      </c>
      <c r="AB366" s="7">
        <v>8</v>
      </c>
      <c r="AC366" s="7"/>
      <c r="AD366" s="7"/>
      <c r="AE366" s="7"/>
      <c r="AF366" s="7"/>
      <c r="AG366" s="7"/>
      <c r="AH366" s="7">
        <v>2500</v>
      </c>
      <c r="AI366" s="7">
        <v>0.05</v>
      </c>
      <c r="AJ366" s="7">
        <v>125</v>
      </c>
      <c r="AK366" s="7">
        <v>2500</v>
      </c>
      <c r="AL366" s="7">
        <v>0.05</v>
      </c>
      <c r="AM366" s="7">
        <v>125</v>
      </c>
      <c r="AN366" s="7">
        <v>45</v>
      </c>
      <c r="AO366" s="7">
        <v>734.44</v>
      </c>
      <c r="AP366" s="7">
        <v>125</v>
      </c>
      <c r="AQ366" s="7">
        <v>283.42</v>
      </c>
      <c r="AR366" s="7">
        <v>125</v>
      </c>
    </row>
    <row r="367" outlineLevel="1" collapsed="1" spans="1:44">
      <c r="A367" s="5"/>
      <c r="B367" s="6">
        <f>SUBTOTAL(9,B364:B366)</f>
        <v>0</v>
      </c>
      <c r="C367" s="6"/>
      <c r="D367" s="4" t="s">
        <v>697</v>
      </c>
      <c r="E367" s="6"/>
      <c r="F367" s="7"/>
      <c r="G367" s="7"/>
      <c r="H367" s="7">
        <f>SUBTOTAL(9,H364:H366)</f>
        <v>1416.42</v>
      </c>
      <c r="I367" s="7"/>
      <c r="J367" s="7">
        <f>SUBTOTAL(9,J364:J366)</f>
        <v>629.52</v>
      </c>
      <c r="K367" s="7"/>
      <c r="L367" s="7"/>
      <c r="M367" s="7">
        <f>SUBTOTAL(9,M364:M366)</f>
        <v>550.83</v>
      </c>
      <c r="N367" s="7"/>
      <c r="O367" s="7">
        <f>SUBTOTAL(9,O364:O366)</f>
        <v>157.38</v>
      </c>
      <c r="P367" s="7"/>
      <c r="Q367" s="7"/>
      <c r="R367" s="7">
        <f>SUBTOTAL(9,R364:R366)</f>
        <v>78.69</v>
      </c>
      <c r="S367" s="7"/>
      <c r="T367" s="7">
        <f>SUBTOTAL(9,T364:T366)</f>
        <v>39.36</v>
      </c>
      <c r="U367" s="7"/>
      <c r="V367" s="7"/>
      <c r="W367" s="7">
        <f>SUBTOTAL(9,W364:W366)</f>
        <v>78.69</v>
      </c>
      <c r="X367" s="7"/>
      <c r="Y367" s="7"/>
      <c r="Z367" s="7">
        <f>SUBTOTAL(9,Z364:Z366)</f>
        <v>78.69</v>
      </c>
      <c r="AA367" s="7">
        <f>SUBTOTAL(9,AA364:AA366)</f>
        <v>0</v>
      </c>
      <c r="AB367" s="7">
        <f>SUBTOTAL(9,AB364:AB366)</f>
        <v>24</v>
      </c>
      <c r="AC367" s="7">
        <f>SUBTOTAL(9,AC364:AC366)</f>
        <v>0</v>
      </c>
      <c r="AD367" s="7">
        <f>SUBTOTAL(9,AD364:AD366)</f>
        <v>0</v>
      </c>
      <c r="AE367" s="7">
        <f>SUBTOTAL(9,AE364:AE366)</f>
        <v>0</v>
      </c>
      <c r="AF367" s="7">
        <f>SUBTOTAL(9,AF364:AF366)</f>
        <v>0</v>
      </c>
      <c r="AG367" s="7">
        <f>SUBTOTAL(9,AG364:AG366)</f>
        <v>0</v>
      </c>
      <c r="AH367" s="7"/>
      <c r="AI367" s="7"/>
      <c r="AJ367" s="7">
        <f>SUBTOTAL(9,AJ364:AJ366)</f>
        <v>375</v>
      </c>
      <c r="AK367" s="7"/>
      <c r="AL367" s="7"/>
      <c r="AM367" s="7">
        <f>SUBTOTAL(9,AM364:AM366)</f>
        <v>375</v>
      </c>
      <c r="AN367" s="7">
        <f>SUBTOTAL(9,AN364:AN366)</f>
        <v>135</v>
      </c>
      <c r="AO367" s="7">
        <f>SUBTOTAL(9,AO364:AO366)</f>
        <v>2203.32</v>
      </c>
      <c r="AP367" s="7">
        <f>SUBTOTAL(9,AP364:AP366)</f>
        <v>375</v>
      </c>
      <c r="AQ367" s="7">
        <f>SUBTOTAL(9,AQ364:AQ366)</f>
        <v>850.26</v>
      </c>
      <c r="AR367" s="7">
        <f>SUBTOTAL(9,AR364:AR366)</f>
        <v>375</v>
      </c>
    </row>
    <row r="368" hidden="1" outlineLevel="2" spans="1:44">
      <c r="A368" s="5">
        <v>405</v>
      </c>
      <c r="B368" s="6" t="s">
        <v>499</v>
      </c>
      <c r="C368" s="6" t="s">
        <v>495</v>
      </c>
      <c r="D368" s="6" t="s">
        <v>500</v>
      </c>
      <c r="E368" s="6" t="s">
        <v>32</v>
      </c>
      <c r="F368" s="7">
        <v>2650</v>
      </c>
      <c r="G368" s="7">
        <v>0.18</v>
      </c>
      <c r="H368" s="7">
        <v>477</v>
      </c>
      <c r="I368" s="7">
        <v>0.08</v>
      </c>
      <c r="J368" s="7">
        <v>212</v>
      </c>
      <c r="K368" s="7">
        <v>2650</v>
      </c>
      <c r="L368" s="7">
        <v>0.07</v>
      </c>
      <c r="M368" s="7">
        <v>185.5</v>
      </c>
      <c r="N368" s="7">
        <v>2650</v>
      </c>
      <c r="O368" s="7">
        <v>53</v>
      </c>
      <c r="P368" s="7">
        <v>2650</v>
      </c>
      <c r="Q368" s="7">
        <v>0.01</v>
      </c>
      <c r="R368" s="7">
        <v>26.5</v>
      </c>
      <c r="S368" s="7">
        <v>0.005</v>
      </c>
      <c r="T368" s="7">
        <v>13.25</v>
      </c>
      <c r="U368" s="7">
        <v>2650</v>
      </c>
      <c r="V368" s="7">
        <v>0.01</v>
      </c>
      <c r="W368" s="7">
        <v>26.5</v>
      </c>
      <c r="X368" s="7">
        <v>2650</v>
      </c>
      <c r="Y368" s="7">
        <v>0.01</v>
      </c>
      <c r="Z368" s="7">
        <v>26.5</v>
      </c>
      <c r="AA368" s="7">
        <v>8</v>
      </c>
      <c r="AB368" s="7">
        <v>0</v>
      </c>
      <c r="AC368" s="7"/>
      <c r="AD368" s="7"/>
      <c r="AE368" s="7"/>
      <c r="AF368" s="7"/>
      <c r="AG368" s="7"/>
      <c r="AH368" s="7">
        <v>2650</v>
      </c>
      <c r="AI368" s="7">
        <v>0.05</v>
      </c>
      <c r="AJ368" s="7">
        <v>132.5</v>
      </c>
      <c r="AK368" s="7">
        <v>2650</v>
      </c>
      <c r="AL368" s="7">
        <v>0.05</v>
      </c>
      <c r="AM368" s="7">
        <v>132.5</v>
      </c>
      <c r="AN368" s="7">
        <v>45</v>
      </c>
      <c r="AO368" s="7">
        <v>750</v>
      </c>
      <c r="AP368" s="7">
        <v>132.5</v>
      </c>
      <c r="AQ368" s="7">
        <v>278.25</v>
      </c>
      <c r="AR368" s="7">
        <v>132.5</v>
      </c>
    </row>
    <row r="369" outlineLevel="1" collapsed="1" spans="1:44">
      <c r="A369" s="5"/>
      <c r="B369" s="6">
        <f>SUBTOTAL(9,B368)</f>
        <v>0</v>
      </c>
      <c r="C369" s="6"/>
      <c r="D369" s="4" t="s">
        <v>698</v>
      </c>
      <c r="E369" s="6"/>
      <c r="F369" s="7"/>
      <c r="G369" s="7"/>
      <c r="H369" s="7">
        <f>SUBTOTAL(9,H368)</f>
        <v>477</v>
      </c>
      <c r="I369" s="7"/>
      <c r="J369" s="7">
        <f>SUBTOTAL(9,J368)</f>
        <v>212</v>
      </c>
      <c r="K369" s="7"/>
      <c r="L369" s="7"/>
      <c r="M369" s="7">
        <f>SUBTOTAL(9,M368)</f>
        <v>185.5</v>
      </c>
      <c r="N369" s="7"/>
      <c r="O369" s="7">
        <f>SUBTOTAL(9,O368)</f>
        <v>53</v>
      </c>
      <c r="P369" s="7"/>
      <c r="Q369" s="7"/>
      <c r="R369" s="7">
        <f>SUBTOTAL(9,R368)</f>
        <v>26.5</v>
      </c>
      <c r="S369" s="7"/>
      <c r="T369" s="7">
        <f>SUBTOTAL(9,T368)</f>
        <v>13.25</v>
      </c>
      <c r="U369" s="7"/>
      <c r="V369" s="7"/>
      <c r="W369" s="7">
        <f>SUBTOTAL(9,W368)</f>
        <v>26.5</v>
      </c>
      <c r="X369" s="7"/>
      <c r="Y369" s="7"/>
      <c r="Z369" s="7">
        <f>SUBTOTAL(9,Z368)</f>
        <v>26.5</v>
      </c>
      <c r="AA369" s="7">
        <f>SUBTOTAL(9,AA368)</f>
        <v>8</v>
      </c>
      <c r="AB369" s="7">
        <f>SUBTOTAL(9,AB368)</f>
        <v>0</v>
      </c>
      <c r="AC369" s="7">
        <f>SUBTOTAL(9,AC368)</f>
        <v>0</v>
      </c>
      <c r="AD369" s="7">
        <f>SUBTOTAL(9,AD368)</f>
        <v>0</v>
      </c>
      <c r="AE369" s="7">
        <f>SUBTOTAL(9,AE368)</f>
        <v>0</v>
      </c>
      <c r="AF369" s="7">
        <f>SUBTOTAL(9,AF368)</f>
        <v>0</v>
      </c>
      <c r="AG369" s="7">
        <f>SUBTOTAL(9,AG368)</f>
        <v>0</v>
      </c>
      <c r="AH369" s="7"/>
      <c r="AI369" s="7"/>
      <c r="AJ369" s="7">
        <f>SUBTOTAL(9,AJ368)</f>
        <v>132.5</v>
      </c>
      <c r="AK369" s="7"/>
      <c r="AL369" s="7"/>
      <c r="AM369" s="7">
        <f>SUBTOTAL(9,AM368)</f>
        <v>132.5</v>
      </c>
      <c r="AN369" s="7">
        <f>SUBTOTAL(9,AN368)</f>
        <v>45</v>
      </c>
      <c r="AO369" s="7">
        <f>SUBTOTAL(9,AO368)</f>
        <v>750</v>
      </c>
      <c r="AP369" s="7">
        <f>SUBTOTAL(9,AP368)</f>
        <v>132.5</v>
      </c>
      <c r="AQ369" s="7">
        <f>SUBTOTAL(9,AQ368)</f>
        <v>278.25</v>
      </c>
      <c r="AR369" s="7">
        <f>SUBTOTAL(9,AR368)</f>
        <v>132.5</v>
      </c>
    </row>
    <row r="370" hidden="1" outlineLevel="2" spans="1:44">
      <c r="A370" s="5">
        <v>404</v>
      </c>
      <c r="B370" s="6" t="s">
        <v>497</v>
      </c>
      <c r="C370" s="6" t="s">
        <v>495</v>
      </c>
      <c r="D370" s="6" t="s">
        <v>498</v>
      </c>
      <c r="E370" s="6" t="s">
        <v>32</v>
      </c>
      <c r="F370" s="7">
        <v>3681</v>
      </c>
      <c r="G370" s="7">
        <v>0.18</v>
      </c>
      <c r="H370" s="7">
        <v>662.58</v>
      </c>
      <c r="I370" s="7">
        <v>0.08</v>
      </c>
      <c r="J370" s="7">
        <v>294.48</v>
      </c>
      <c r="K370" s="7">
        <v>3681</v>
      </c>
      <c r="L370" s="7">
        <v>0.07</v>
      </c>
      <c r="M370" s="7">
        <v>257.67</v>
      </c>
      <c r="N370" s="7">
        <v>3681</v>
      </c>
      <c r="O370" s="7">
        <v>73.62</v>
      </c>
      <c r="P370" s="7">
        <v>3681</v>
      </c>
      <c r="Q370" s="7">
        <v>0.01</v>
      </c>
      <c r="R370" s="7">
        <v>36.81</v>
      </c>
      <c r="S370" s="7">
        <v>0.005</v>
      </c>
      <c r="T370" s="7">
        <v>18.41</v>
      </c>
      <c r="U370" s="7">
        <v>3681</v>
      </c>
      <c r="V370" s="7">
        <v>0.01</v>
      </c>
      <c r="W370" s="7">
        <v>36.81</v>
      </c>
      <c r="X370" s="7">
        <v>3681</v>
      </c>
      <c r="Y370" s="7">
        <v>0.01</v>
      </c>
      <c r="Z370" s="7">
        <v>36.81</v>
      </c>
      <c r="AA370" s="7">
        <v>8</v>
      </c>
      <c r="AB370" s="7">
        <v>0</v>
      </c>
      <c r="AC370" s="7"/>
      <c r="AD370" s="7"/>
      <c r="AE370" s="7"/>
      <c r="AF370" s="7"/>
      <c r="AG370" s="7"/>
      <c r="AH370" s="7">
        <v>2650</v>
      </c>
      <c r="AI370" s="7">
        <v>0.05</v>
      </c>
      <c r="AJ370" s="7">
        <v>132.5</v>
      </c>
      <c r="AK370" s="7">
        <v>2650</v>
      </c>
      <c r="AL370" s="7">
        <v>0.05</v>
      </c>
      <c r="AM370" s="7">
        <v>132.5</v>
      </c>
      <c r="AN370" s="7">
        <v>45</v>
      </c>
      <c r="AO370" s="7">
        <v>1038.68</v>
      </c>
      <c r="AP370" s="7">
        <v>132.5</v>
      </c>
      <c r="AQ370" s="7">
        <v>386.51</v>
      </c>
      <c r="AR370" s="7">
        <v>132.5</v>
      </c>
    </row>
    <row r="371" outlineLevel="1" collapsed="1" spans="1:44">
      <c r="A371" s="5"/>
      <c r="B371" s="6">
        <f>SUBTOTAL(9,B370)</f>
        <v>0</v>
      </c>
      <c r="C371" s="6"/>
      <c r="D371" s="4" t="s">
        <v>699</v>
      </c>
      <c r="E371" s="6"/>
      <c r="F371" s="7"/>
      <c r="G371" s="7"/>
      <c r="H371" s="7">
        <f>SUBTOTAL(9,H370)</f>
        <v>662.58</v>
      </c>
      <c r="I371" s="7"/>
      <c r="J371" s="7">
        <f>SUBTOTAL(9,J370)</f>
        <v>294.48</v>
      </c>
      <c r="K371" s="7"/>
      <c r="L371" s="7"/>
      <c r="M371" s="7">
        <f>SUBTOTAL(9,M370)</f>
        <v>257.67</v>
      </c>
      <c r="N371" s="7"/>
      <c r="O371" s="7">
        <f>SUBTOTAL(9,O370)</f>
        <v>73.62</v>
      </c>
      <c r="P371" s="7"/>
      <c r="Q371" s="7"/>
      <c r="R371" s="7">
        <f>SUBTOTAL(9,R370)</f>
        <v>36.81</v>
      </c>
      <c r="S371" s="7"/>
      <c r="T371" s="7">
        <f>SUBTOTAL(9,T370)</f>
        <v>18.41</v>
      </c>
      <c r="U371" s="7"/>
      <c r="V371" s="7"/>
      <c r="W371" s="7">
        <f>SUBTOTAL(9,W370)</f>
        <v>36.81</v>
      </c>
      <c r="X371" s="7"/>
      <c r="Y371" s="7"/>
      <c r="Z371" s="7">
        <f>SUBTOTAL(9,Z370)</f>
        <v>36.81</v>
      </c>
      <c r="AA371" s="7">
        <f>SUBTOTAL(9,AA370)</f>
        <v>8</v>
      </c>
      <c r="AB371" s="7">
        <f>SUBTOTAL(9,AB370)</f>
        <v>0</v>
      </c>
      <c r="AC371" s="7">
        <f>SUBTOTAL(9,AC370)</f>
        <v>0</v>
      </c>
      <c r="AD371" s="7">
        <f>SUBTOTAL(9,AD370)</f>
        <v>0</v>
      </c>
      <c r="AE371" s="7">
        <f>SUBTOTAL(9,AE370)</f>
        <v>0</v>
      </c>
      <c r="AF371" s="7">
        <f>SUBTOTAL(9,AF370)</f>
        <v>0</v>
      </c>
      <c r="AG371" s="7">
        <f>SUBTOTAL(9,AG370)</f>
        <v>0</v>
      </c>
      <c r="AH371" s="7"/>
      <c r="AI371" s="7"/>
      <c r="AJ371" s="7">
        <f>SUBTOTAL(9,AJ370)</f>
        <v>132.5</v>
      </c>
      <c r="AK371" s="7"/>
      <c r="AL371" s="7"/>
      <c r="AM371" s="7">
        <f>SUBTOTAL(9,AM370)</f>
        <v>132.5</v>
      </c>
      <c r="AN371" s="7">
        <f>SUBTOTAL(9,AN370)</f>
        <v>45</v>
      </c>
      <c r="AO371" s="7">
        <f>SUBTOTAL(9,AO370)</f>
        <v>1038.68</v>
      </c>
      <c r="AP371" s="7">
        <f>SUBTOTAL(9,AP370)</f>
        <v>132.5</v>
      </c>
      <c r="AQ371" s="7">
        <f>SUBTOTAL(9,AQ370)</f>
        <v>386.51</v>
      </c>
      <c r="AR371" s="7">
        <f>SUBTOTAL(9,AR370)</f>
        <v>132.5</v>
      </c>
    </row>
    <row r="372" hidden="1" outlineLevel="2" spans="1:44">
      <c r="A372" s="5">
        <v>406</v>
      </c>
      <c r="B372" s="6" t="s">
        <v>115</v>
      </c>
      <c r="C372" s="6" t="s">
        <v>495</v>
      </c>
      <c r="D372" s="6" t="s">
        <v>501</v>
      </c>
      <c r="E372" s="6" t="s">
        <v>32</v>
      </c>
      <c r="F372" s="7">
        <v>3010</v>
      </c>
      <c r="G372" s="7">
        <v>0.18</v>
      </c>
      <c r="H372" s="7">
        <v>541.8</v>
      </c>
      <c r="I372" s="7">
        <v>0.08</v>
      </c>
      <c r="J372" s="7">
        <v>240.8</v>
      </c>
      <c r="K372" s="7">
        <v>3010</v>
      </c>
      <c r="L372" s="7">
        <v>0.07</v>
      </c>
      <c r="M372" s="7">
        <v>210.7</v>
      </c>
      <c r="N372" s="7">
        <v>3010</v>
      </c>
      <c r="O372" s="7">
        <v>60.2</v>
      </c>
      <c r="P372" s="7">
        <v>3010</v>
      </c>
      <c r="Q372" s="7">
        <v>0.01</v>
      </c>
      <c r="R372" s="7">
        <v>30.1</v>
      </c>
      <c r="S372" s="7">
        <v>0.005</v>
      </c>
      <c r="T372" s="7">
        <v>15.05</v>
      </c>
      <c r="U372" s="7">
        <v>3010</v>
      </c>
      <c r="V372" s="7">
        <v>0.01</v>
      </c>
      <c r="W372" s="7">
        <v>30.1</v>
      </c>
      <c r="X372" s="7">
        <v>3010</v>
      </c>
      <c r="Y372" s="7">
        <v>0.01</v>
      </c>
      <c r="Z372" s="7">
        <v>30.1</v>
      </c>
      <c r="AA372" s="7">
        <v>8</v>
      </c>
      <c r="AB372" s="7">
        <v>0</v>
      </c>
      <c r="AC372" s="7"/>
      <c r="AD372" s="7"/>
      <c r="AE372" s="7"/>
      <c r="AF372" s="7"/>
      <c r="AG372" s="7"/>
      <c r="AH372" s="7">
        <v>2500</v>
      </c>
      <c r="AI372" s="7">
        <v>0.05</v>
      </c>
      <c r="AJ372" s="7">
        <v>125</v>
      </c>
      <c r="AK372" s="7">
        <v>2500</v>
      </c>
      <c r="AL372" s="7">
        <v>0.05</v>
      </c>
      <c r="AM372" s="7">
        <v>125</v>
      </c>
      <c r="AN372" s="7">
        <v>45</v>
      </c>
      <c r="AO372" s="7">
        <v>850.8</v>
      </c>
      <c r="AP372" s="7">
        <v>125</v>
      </c>
      <c r="AQ372" s="7">
        <v>316.05</v>
      </c>
      <c r="AR372" s="7">
        <v>125</v>
      </c>
    </row>
    <row r="373" outlineLevel="1" collapsed="1" spans="1:44">
      <c r="A373" s="5"/>
      <c r="B373" s="6">
        <f>SUBTOTAL(9,B372)</f>
        <v>0</v>
      </c>
      <c r="C373" s="6"/>
      <c r="D373" s="4" t="s">
        <v>700</v>
      </c>
      <c r="E373" s="6"/>
      <c r="F373" s="7"/>
      <c r="G373" s="7"/>
      <c r="H373" s="7">
        <f>SUBTOTAL(9,H372)</f>
        <v>541.8</v>
      </c>
      <c r="I373" s="7"/>
      <c r="J373" s="7">
        <f>SUBTOTAL(9,J372)</f>
        <v>240.8</v>
      </c>
      <c r="K373" s="7"/>
      <c r="L373" s="7"/>
      <c r="M373" s="7">
        <f>SUBTOTAL(9,M372)</f>
        <v>210.7</v>
      </c>
      <c r="N373" s="7"/>
      <c r="O373" s="7">
        <f>SUBTOTAL(9,O372)</f>
        <v>60.2</v>
      </c>
      <c r="P373" s="7"/>
      <c r="Q373" s="7"/>
      <c r="R373" s="7">
        <f>SUBTOTAL(9,R372)</f>
        <v>30.1</v>
      </c>
      <c r="S373" s="7"/>
      <c r="T373" s="7">
        <f>SUBTOTAL(9,T372)</f>
        <v>15.05</v>
      </c>
      <c r="U373" s="7"/>
      <c r="V373" s="7"/>
      <c r="W373" s="7">
        <f>SUBTOTAL(9,W372)</f>
        <v>30.1</v>
      </c>
      <c r="X373" s="7"/>
      <c r="Y373" s="7"/>
      <c r="Z373" s="7">
        <f>SUBTOTAL(9,Z372)</f>
        <v>30.1</v>
      </c>
      <c r="AA373" s="7">
        <f>SUBTOTAL(9,AA372)</f>
        <v>8</v>
      </c>
      <c r="AB373" s="7">
        <f>SUBTOTAL(9,AB372)</f>
        <v>0</v>
      </c>
      <c r="AC373" s="7">
        <f>SUBTOTAL(9,AC372)</f>
        <v>0</v>
      </c>
      <c r="AD373" s="7">
        <f>SUBTOTAL(9,AD372)</f>
        <v>0</v>
      </c>
      <c r="AE373" s="7">
        <f>SUBTOTAL(9,AE372)</f>
        <v>0</v>
      </c>
      <c r="AF373" s="7">
        <f>SUBTOTAL(9,AF372)</f>
        <v>0</v>
      </c>
      <c r="AG373" s="7">
        <f>SUBTOTAL(9,AG372)</f>
        <v>0</v>
      </c>
      <c r="AH373" s="7"/>
      <c r="AI373" s="7"/>
      <c r="AJ373" s="7">
        <f>SUBTOTAL(9,AJ372)</f>
        <v>125</v>
      </c>
      <c r="AK373" s="7"/>
      <c r="AL373" s="7"/>
      <c r="AM373" s="7">
        <f>SUBTOTAL(9,AM372)</f>
        <v>125</v>
      </c>
      <c r="AN373" s="7">
        <f>SUBTOTAL(9,AN372)</f>
        <v>45</v>
      </c>
      <c r="AO373" s="7">
        <f>SUBTOTAL(9,AO372)</f>
        <v>850.8</v>
      </c>
      <c r="AP373" s="7">
        <f>SUBTOTAL(9,AP372)</f>
        <v>125</v>
      </c>
      <c r="AQ373" s="7">
        <f>SUBTOTAL(9,AQ372)</f>
        <v>316.05</v>
      </c>
      <c r="AR373" s="7">
        <f>SUBTOTAL(9,AR372)</f>
        <v>125</v>
      </c>
    </row>
    <row r="374" hidden="1" outlineLevel="2" spans="1:44">
      <c r="A374" s="5">
        <v>64</v>
      </c>
      <c r="B374" s="6" t="s">
        <v>117</v>
      </c>
      <c r="C374" s="6" t="s">
        <v>118</v>
      </c>
      <c r="D374" s="6" t="s">
        <v>119</v>
      </c>
      <c r="E374" s="6" t="s">
        <v>32</v>
      </c>
      <c r="F374" s="7">
        <v>2900</v>
      </c>
      <c r="G374" s="7">
        <v>0.18</v>
      </c>
      <c r="H374" s="7">
        <v>522</v>
      </c>
      <c r="I374" s="7">
        <v>0.08</v>
      </c>
      <c r="J374" s="7">
        <v>232</v>
      </c>
      <c r="K374" s="7">
        <v>2900</v>
      </c>
      <c r="L374" s="7">
        <v>0.065</v>
      </c>
      <c r="M374" s="7">
        <v>188.5</v>
      </c>
      <c r="N374" s="7">
        <v>2900</v>
      </c>
      <c r="O374" s="7">
        <v>58</v>
      </c>
      <c r="P374" s="7">
        <v>2900</v>
      </c>
      <c r="Q374" s="7">
        <v>0.01</v>
      </c>
      <c r="R374" s="7">
        <v>29</v>
      </c>
      <c r="S374" s="7">
        <v>0.005</v>
      </c>
      <c r="T374" s="7">
        <v>14.5</v>
      </c>
      <c r="U374" s="7">
        <v>2900</v>
      </c>
      <c r="V374" s="7">
        <v>0.01</v>
      </c>
      <c r="W374" s="7">
        <v>29</v>
      </c>
      <c r="X374" s="7">
        <v>2900</v>
      </c>
      <c r="Y374" s="7">
        <v>0.01</v>
      </c>
      <c r="Z374" s="7">
        <v>29</v>
      </c>
      <c r="AA374" s="7"/>
      <c r="AB374" s="7"/>
      <c r="AC374" s="7"/>
      <c r="AD374" s="7"/>
      <c r="AE374" s="7"/>
      <c r="AF374" s="7"/>
      <c r="AG374" s="7"/>
      <c r="AH374" s="7">
        <v>3500</v>
      </c>
      <c r="AI374" s="7">
        <v>0.05</v>
      </c>
      <c r="AJ374" s="7">
        <v>175</v>
      </c>
      <c r="AK374" s="7">
        <v>3500</v>
      </c>
      <c r="AL374" s="7">
        <v>0.05</v>
      </c>
      <c r="AM374" s="7">
        <v>175</v>
      </c>
      <c r="AN374" s="7">
        <v>45</v>
      </c>
      <c r="AO374" s="7">
        <v>797.5</v>
      </c>
      <c r="AP374" s="7">
        <v>175</v>
      </c>
      <c r="AQ374" s="7">
        <v>304.5</v>
      </c>
      <c r="AR374" s="7">
        <v>175</v>
      </c>
    </row>
    <row r="375" outlineLevel="1" collapsed="1" spans="1:44">
      <c r="A375" s="5"/>
      <c r="B375" s="6">
        <f>SUBTOTAL(9,B374)</f>
        <v>0</v>
      </c>
      <c r="C375" s="6"/>
      <c r="D375" s="4" t="s">
        <v>701</v>
      </c>
      <c r="E375" s="6"/>
      <c r="F375" s="7"/>
      <c r="G375" s="7"/>
      <c r="H375" s="7">
        <f>SUBTOTAL(9,H374)</f>
        <v>522</v>
      </c>
      <c r="I375" s="7"/>
      <c r="J375" s="7">
        <f>SUBTOTAL(9,J374)</f>
        <v>232</v>
      </c>
      <c r="K375" s="7"/>
      <c r="L375" s="7"/>
      <c r="M375" s="7">
        <f>SUBTOTAL(9,M374)</f>
        <v>188.5</v>
      </c>
      <c r="N375" s="7"/>
      <c r="O375" s="7">
        <f>SUBTOTAL(9,O374)</f>
        <v>58</v>
      </c>
      <c r="P375" s="7"/>
      <c r="Q375" s="7"/>
      <c r="R375" s="7">
        <f>SUBTOTAL(9,R374)</f>
        <v>29</v>
      </c>
      <c r="S375" s="7"/>
      <c r="T375" s="7">
        <f>SUBTOTAL(9,T374)</f>
        <v>14.5</v>
      </c>
      <c r="U375" s="7"/>
      <c r="V375" s="7"/>
      <c r="W375" s="7">
        <f>SUBTOTAL(9,W374)</f>
        <v>29</v>
      </c>
      <c r="X375" s="7"/>
      <c r="Y375" s="7"/>
      <c r="Z375" s="7">
        <f>SUBTOTAL(9,Z374)</f>
        <v>29</v>
      </c>
      <c r="AA375" s="7">
        <f>SUBTOTAL(9,AA374)</f>
        <v>0</v>
      </c>
      <c r="AB375" s="7">
        <f>SUBTOTAL(9,AB374)</f>
        <v>0</v>
      </c>
      <c r="AC375" s="7">
        <f>SUBTOTAL(9,AC374)</f>
        <v>0</v>
      </c>
      <c r="AD375" s="7">
        <f>SUBTOTAL(9,AD374)</f>
        <v>0</v>
      </c>
      <c r="AE375" s="7">
        <f>SUBTOTAL(9,AE374)</f>
        <v>0</v>
      </c>
      <c r="AF375" s="7">
        <f>SUBTOTAL(9,AF374)</f>
        <v>0</v>
      </c>
      <c r="AG375" s="7">
        <f>SUBTOTAL(9,AG374)</f>
        <v>0</v>
      </c>
      <c r="AH375" s="7"/>
      <c r="AI375" s="7"/>
      <c r="AJ375" s="7">
        <f>SUBTOTAL(9,AJ374)</f>
        <v>175</v>
      </c>
      <c r="AK375" s="7"/>
      <c r="AL375" s="7"/>
      <c r="AM375" s="7">
        <f>SUBTOTAL(9,AM374)</f>
        <v>175</v>
      </c>
      <c r="AN375" s="7">
        <f>SUBTOTAL(9,AN374)</f>
        <v>45</v>
      </c>
      <c r="AO375" s="7">
        <f>SUBTOTAL(9,AO374)</f>
        <v>797.5</v>
      </c>
      <c r="AP375" s="7">
        <f>SUBTOTAL(9,AP374)</f>
        <v>175</v>
      </c>
      <c r="AQ375" s="7">
        <f>SUBTOTAL(9,AQ374)</f>
        <v>304.5</v>
      </c>
      <c r="AR375" s="7">
        <f>SUBTOTAL(9,AR374)</f>
        <v>175</v>
      </c>
    </row>
    <row r="376" hidden="1" outlineLevel="2" spans="1:44">
      <c r="A376" s="5">
        <v>386</v>
      </c>
      <c r="B376" s="6" t="s">
        <v>478</v>
      </c>
      <c r="C376" s="6" t="s">
        <v>463</v>
      </c>
      <c r="D376" s="6" t="s">
        <v>479</v>
      </c>
      <c r="E376" s="6" t="s">
        <v>56</v>
      </c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>
        <v>3430</v>
      </c>
      <c r="Y376" s="7">
        <v>0.005</v>
      </c>
      <c r="Z376" s="7">
        <v>-17.15</v>
      </c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>
        <v>-17.15</v>
      </c>
      <c r="AP376" s="7">
        <v>0</v>
      </c>
      <c r="AQ376" s="7">
        <v>0</v>
      </c>
      <c r="AR376" s="7">
        <v>0</v>
      </c>
    </row>
    <row r="377" hidden="1" outlineLevel="2" spans="1:44">
      <c r="A377" s="5">
        <v>387</v>
      </c>
      <c r="B377" s="6" t="s">
        <v>478</v>
      </c>
      <c r="C377" s="6" t="s">
        <v>463</v>
      </c>
      <c r="D377" s="6" t="s">
        <v>479</v>
      </c>
      <c r="E377" s="6" t="s">
        <v>57</v>
      </c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>
        <v>3430</v>
      </c>
      <c r="Y377" s="7">
        <v>0.005</v>
      </c>
      <c r="Z377" s="7">
        <v>-17.15</v>
      </c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>
        <v>-17.15</v>
      </c>
      <c r="AP377" s="7">
        <v>0</v>
      </c>
      <c r="AQ377" s="7">
        <v>0</v>
      </c>
      <c r="AR377" s="7">
        <v>0</v>
      </c>
    </row>
    <row r="378" hidden="1" outlineLevel="2" spans="1:44">
      <c r="A378" s="5">
        <v>388</v>
      </c>
      <c r="B378" s="6" t="s">
        <v>478</v>
      </c>
      <c r="C378" s="6" t="s">
        <v>463</v>
      </c>
      <c r="D378" s="6" t="s">
        <v>479</v>
      </c>
      <c r="E378" s="6" t="s">
        <v>32</v>
      </c>
      <c r="F378" s="7">
        <v>3430</v>
      </c>
      <c r="G378" s="7">
        <v>0.18</v>
      </c>
      <c r="H378" s="7">
        <v>617.4</v>
      </c>
      <c r="I378" s="7">
        <v>0.08</v>
      </c>
      <c r="J378" s="7">
        <v>274.4</v>
      </c>
      <c r="K378" s="7">
        <v>3430</v>
      </c>
      <c r="L378" s="7">
        <v>0.07</v>
      </c>
      <c r="M378" s="7">
        <v>240.1</v>
      </c>
      <c r="N378" s="7">
        <v>3430</v>
      </c>
      <c r="O378" s="7">
        <v>68.6</v>
      </c>
      <c r="P378" s="7">
        <v>3430</v>
      </c>
      <c r="Q378" s="7">
        <v>0.01</v>
      </c>
      <c r="R378" s="7">
        <v>34.3</v>
      </c>
      <c r="S378" s="7">
        <v>0.005</v>
      </c>
      <c r="T378" s="7">
        <v>17.15</v>
      </c>
      <c r="U378" s="7">
        <v>3430</v>
      </c>
      <c r="V378" s="7">
        <v>0.013</v>
      </c>
      <c r="W378" s="7">
        <v>44.59</v>
      </c>
      <c r="X378" s="7">
        <v>3430</v>
      </c>
      <c r="Y378" s="7">
        <v>0.005</v>
      </c>
      <c r="Z378" s="7">
        <v>17.15</v>
      </c>
      <c r="AA378" s="7"/>
      <c r="AB378" s="7"/>
      <c r="AC378" s="7"/>
      <c r="AD378" s="7"/>
      <c r="AE378" s="7"/>
      <c r="AF378" s="7"/>
      <c r="AG378" s="7"/>
      <c r="AH378" s="7">
        <v>3829</v>
      </c>
      <c r="AI378" s="7">
        <v>0.1</v>
      </c>
      <c r="AJ378" s="7">
        <v>382.9</v>
      </c>
      <c r="AK378" s="7">
        <v>3829</v>
      </c>
      <c r="AL378" s="7">
        <v>0.1</v>
      </c>
      <c r="AM378" s="7">
        <v>382.9</v>
      </c>
      <c r="AN378" s="7">
        <v>45</v>
      </c>
      <c r="AO378" s="7">
        <v>953.54</v>
      </c>
      <c r="AP378" s="7">
        <v>382.9</v>
      </c>
      <c r="AQ378" s="7">
        <v>360.15</v>
      </c>
      <c r="AR378" s="7">
        <v>382.9</v>
      </c>
    </row>
    <row r="379" outlineLevel="1" collapsed="1" spans="1:44">
      <c r="A379" s="5"/>
      <c r="B379" s="6">
        <f>SUBTOTAL(9,B376:B378)</f>
        <v>0</v>
      </c>
      <c r="C379" s="6"/>
      <c r="D379" s="4" t="s">
        <v>702</v>
      </c>
      <c r="E379" s="6"/>
      <c r="F379" s="7"/>
      <c r="G379" s="7"/>
      <c r="H379" s="7">
        <f>SUBTOTAL(9,H376:H378)</f>
        <v>617.4</v>
      </c>
      <c r="I379" s="7"/>
      <c r="J379" s="7">
        <f>SUBTOTAL(9,J376:J378)</f>
        <v>274.4</v>
      </c>
      <c r="K379" s="7"/>
      <c r="L379" s="7"/>
      <c r="M379" s="7">
        <f>SUBTOTAL(9,M376:M378)</f>
        <v>240.1</v>
      </c>
      <c r="N379" s="7"/>
      <c r="O379" s="7">
        <f>SUBTOTAL(9,O376:O378)</f>
        <v>68.6</v>
      </c>
      <c r="P379" s="7"/>
      <c r="Q379" s="7"/>
      <c r="R379" s="7">
        <f>SUBTOTAL(9,R376:R378)</f>
        <v>34.3</v>
      </c>
      <c r="S379" s="7"/>
      <c r="T379" s="7">
        <f>SUBTOTAL(9,T376:T378)</f>
        <v>17.15</v>
      </c>
      <c r="U379" s="7"/>
      <c r="V379" s="7"/>
      <c r="W379" s="7">
        <f>SUBTOTAL(9,W376:W378)</f>
        <v>44.59</v>
      </c>
      <c r="X379" s="7"/>
      <c r="Y379" s="7"/>
      <c r="Z379" s="7">
        <f>SUBTOTAL(9,Z376:Z378)</f>
        <v>-17.15</v>
      </c>
      <c r="AA379" s="7">
        <f>SUBTOTAL(9,AA376:AA378)</f>
        <v>0</v>
      </c>
      <c r="AB379" s="7">
        <f>SUBTOTAL(9,AB376:AB378)</f>
        <v>0</v>
      </c>
      <c r="AC379" s="7">
        <f>SUBTOTAL(9,AC376:AC378)</f>
        <v>0</v>
      </c>
      <c r="AD379" s="7">
        <f>SUBTOTAL(9,AD376:AD378)</f>
        <v>0</v>
      </c>
      <c r="AE379" s="7">
        <f>SUBTOTAL(9,AE376:AE378)</f>
        <v>0</v>
      </c>
      <c r="AF379" s="7">
        <f>SUBTOTAL(9,AF376:AF378)</f>
        <v>0</v>
      </c>
      <c r="AG379" s="7">
        <f>SUBTOTAL(9,AG376:AG378)</f>
        <v>0</v>
      </c>
      <c r="AH379" s="7"/>
      <c r="AI379" s="7"/>
      <c r="AJ379" s="7">
        <f>SUBTOTAL(9,AJ376:AJ378)</f>
        <v>382.9</v>
      </c>
      <c r="AK379" s="7"/>
      <c r="AL379" s="7"/>
      <c r="AM379" s="7">
        <f>SUBTOTAL(9,AM376:AM378)</f>
        <v>382.9</v>
      </c>
      <c r="AN379" s="7">
        <f>SUBTOTAL(9,AN376:AN378)</f>
        <v>45</v>
      </c>
      <c r="AO379" s="7">
        <f>SUBTOTAL(9,AO376:AO378)</f>
        <v>919.24</v>
      </c>
      <c r="AP379" s="7">
        <f>SUBTOTAL(9,AP376:AP378)</f>
        <v>382.9</v>
      </c>
      <c r="AQ379" s="7">
        <f>SUBTOTAL(9,AQ376:AQ378)</f>
        <v>360.15</v>
      </c>
      <c r="AR379" s="7">
        <f>SUBTOTAL(9,AR376:AR378)</f>
        <v>382.9</v>
      </c>
    </row>
    <row r="380" hidden="1" outlineLevel="2" spans="1:44">
      <c r="A380" s="5">
        <v>392</v>
      </c>
      <c r="B380" s="6" t="s">
        <v>482</v>
      </c>
      <c r="C380" s="6" t="s">
        <v>463</v>
      </c>
      <c r="D380" s="6" t="s">
        <v>483</v>
      </c>
      <c r="E380" s="6" t="s">
        <v>56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>
        <v>4152</v>
      </c>
      <c r="Y380" s="7">
        <v>0.005</v>
      </c>
      <c r="Z380" s="7">
        <v>-20.76</v>
      </c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>
        <v>-20.76</v>
      </c>
      <c r="AP380" s="7">
        <v>0</v>
      </c>
      <c r="AQ380" s="7">
        <v>0</v>
      </c>
      <c r="AR380" s="7">
        <v>0</v>
      </c>
    </row>
    <row r="381" hidden="1" outlineLevel="2" spans="1:44">
      <c r="A381" s="5">
        <v>393</v>
      </c>
      <c r="B381" s="6" t="s">
        <v>482</v>
      </c>
      <c r="C381" s="6" t="s">
        <v>463</v>
      </c>
      <c r="D381" s="6" t="s">
        <v>483</v>
      </c>
      <c r="E381" s="6" t="s">
        <v>57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>
        <v>4152</v>
      </c>
      <c r="Y381" s="7">
        <v>0.005</v>
      </c>
      <c r="Z381" s="7">
        <v>-20.76</v>
      </c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>
        <v>-20.76</v>
      </c>
      <c r="AP381" s="7">
        <v>0</v>
      </c>
      <c r="AQ381" s="7">
        <v>0</v>
      </c>
      <c r="AR381" s="7">
        <v>0</v>
      </c>
    </row>
    <row r="382" hidden="1" outlineLevel="2" spans="1:44">
      <c r="A382" s="5">
        <v>394</v>
      </c>
      <c r="B382" s="6" t="s">
        <v>482</v>
      </c>
      <c r="C382" s="6" t="s">
        <v>463</v>
      </c>
      <c r="D382" s="6" t="s">
        <v>483</v>
      </c>
      <c r="E382" s="6" t="s">
        <v>32</v>
      </c>
      <c r="F382" s="7">
        <v>4152</v>
      </c>
      <c r="G382" s="7">
        <v>0.18</v>
      </c>
      <c r="H382" s="7">
        <v>747.36</v>
      </c>
      <c r="I382" s="7">
        <v>0.08</v>
      </c>
      <c r="J382" s="7">
        <v>332.16</v>
      </c>
      <c r="K382" s="7">
        <v>4152</v>
      </c>
      <c r="L382" s="7">
        <v>0.07</v>
      </c>
      <c r="M382" s="7">
        <v>290.64</v>
      </c>
      <c r="N382" s="7">
        <v>4152</v>
      </c>
      <c r="O382" s="7">
        <v>83.04</v>
      </c>
      <c r="P382" s="7">
        <v>4152</v>
      </c>
      <c r="Q382" s="7">
        <v>0.01</v>
      </c>
      <c r="R382" s="7">
        <v>41.52</v>
      </c>
      <c r="S382" s="7">
        <v>0.005</v>
      </c>
      <c r="T382" s="7">
        <v>20.76</v>
      </c>
      <c r="U382" s="7">
        <v>4152</v>
      </c>
      <c r="V382" s="7">
        <v>0.013</v>
      </c>
      <c r="W382" s="7">
        <v>53.98</v>
      </c>
      <c r="X382" s="7">
        <v>4152</v>
      </c>
      <c r="Y382" s="7">
        <v>0.005</v>
      </c>
      <c r="Z382" s="7">
        <v>20.76</v>
      </c>
      <c r="AA382" s="7"/>
      <c r="AB382" s="7"/>
      <c r="AC382" s="7"/>
      <c r="AD382" s="7"/>
      <c r="AE382" s="7"/>
      <c r="AF382" s="7"/>
      <c r="AG382" s="7"/>
      <c r="AH382" s="7">
        <v>4565</v>
      </c>
      <c r="AI382" s="7">
        <v>0.1</v>
      </c>
      <c r="AJ382" s="7">
        <v>456.5</v>
      </c>
      <c r="AK382" s="7">
        <v>4565</v>
      </c>
      <c r="AL382" s="7">
        <v>0.1</v>
      </c>
      <c r="AM382" s="7">
        <v>456.5</v>
      </c>
      <c r="AN382" s="7">
        <v>45</v>
      </c>
      <c r="AO382" s="7">
        <v>1154.26</v>
      </c>
      <c r="AP382" s="7">
        <v>456.5</v>
      </c>
      <c r="AQ382" s="7">
        <v>435.96</v>
      </c>
      <c r="AR382" s="7">
        <v>456.5</v>
      </c>
    </row>
    <row r="383" outlineLevel="1" collapsed="1" spans="1:44">
      <c r="A383" s="5"/>
      <c r="B383" s="6">
        <f>SUBTOTAL(9,B380:B382)</f>
        <v>0</v>
      </c>
      <c r="C383" s="6"/>
      <c r="D383" s="4" t="s">
        <v>703</v>
      </c>
      <c r="E383" s="6"/>
      <c r="F383" s="7"/>
      <c r="G383" s="7"/>
      <c r="H383" s="7">
        <f>SUBTOTAL(9,H380:H382)</f>
        <v>747.36</v>
      </c>
      <c r="I383" s="7"/>
      <c r="J383" s="7">
        <f>SUBTOTAL(9,J380:J382)</f>
        <v>332.16</v>
      </c>
      <c r="K383" s="7"/>
      <c r="L383" s="7"/>
      <c r="M383" s="7">
        <f>SUBTOTAL(9,M380:M382)</f>
        <v>290.64</v>
      </c>
      <c r="N383" s="7"/>
      <c r="O383" s="7">
        <f>SUBTOTAL(9,O380:O382)</f>
        <v>83.04</v>
      </c>
      <c r="P383" s="7"/>
      <c r="Q383" s="7"/>
      <c r="R383" s="7">
        <f>SUBTOTAL(9,R380:R382)</f>
        <v>41.52</v>
      </c>
      <c r="S383" s="7"/>
      <c r="T383" s="7">
        <f>SUBTOTAL(9,T380:T382)</f>
        <v>20.76</v>
      </c>
      <c r="U383" s="7"/>
      <c r="V383" s="7"/>
      <c r="W383" s="7">
        <f>SUBTOTAL(9,W380:W382)</f>
        <v>53.98</v>
      </c>
      <c r="X383" s="7"/>
      <c r="Y383" s="7"/>
      <c r="Z383" s="7">
        <f>SUBTOTAL(9,Z380:Z382)</f>
        <v>-20.76</v>
      </c>
      <c r="AA383" s="7">
        <f>SUBTOTAL(9,AA380:AA382)</f>
        <v>0</v>
      </c>
      <c r="AB383" s="7">
        <f>SUBTOTAL(9,AB380:AB382)</f>
        <v>0</v>
      </c>
      <c r="AC383" s="7">
        <f>SUBTOTAL(9,AC380:AC382)</f>
        <v>0</v>
      </c>
      <c r="AD383" s="7">
        <f>SUBTOTAL(9,AD380:AD382)</f>
        <v>0</v>
      </c>
      <c r="AE383" s="7">
        <f>SUBTOTAL(9,AE380:AE382)</f>
        <v>0</v>
      </c>
      <c r="AF383" s="7">
        <f>SUBTOTAL(9,AF380:AF382)</f>
        <v>0</v>
      </c>
      <c r="AG383" s="7">
        <f>SUBTOTAL(9,AG380:AG382)</f>
        <v>0</v>
      </c>
      <c r="AH383" s="7"/>
      <c r="AI383" s="7"/>
      <c r="AJ383" s="7">
        <f>SUBTOTAL(9,AJ380:AJ382)</f>
        <v>456.5</v>
      </c>
      <c r="AK383" s="7"/>
      <c r="AL383" s="7"/>
      <c r="AM383" s="7">
        <f>SUBTOTAL(9,AM380:AM382)</f>
        <v>456.5</v>
      </c>
      <c r="AN383" s="7">
        <f>SUBTOTAL(9,AN380:AN382)</f>
        <v>45</v>
      </c>
      <c r="AO383" s="7">
        <f>SUBTOTAL(9,AO380:AO382)</f>
        <v>1112.74</v>
      </c>
      <c r="AP383" s="7">
        <f>SUBTOTAL(9,AP380:AP382)</f>
        <v>456.5</v>
      </c>
      <c r="AQ383" s="7">
        <f>SUBTOTAL(9,AQ380:AQ382)</f>
        <v>435.96</v>
      </c>
      <c r="AR383" s="7">
        <f>SUBTOTAL(9,AR380:AR382)</f>
        <v>456.5</v>
      </c>
    </row>
    <row r="384" hidden="1" outlineLevel="2" spans="1:44">
      <c r="A384" s="5">
        <v>383</v>
      </c>
      <c r="B384" s="6" t="s">
        <v>476</v>
      </c>
      <c r="C384" s="6" t="s">
        <v>463</v>
      </c>
      <c r="D384" s="6" t="s">
        <v>477</v>
      </c>
      <c r="E384" s="6" t="s">
        <v>56</v>
      </c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>
        <v>2651</v>
      </c>
      <c r="Y384" s="7">
        <v>0.005</v>
      </c>
      <c r="Z384" s="7">
        <v>-13.25</v>
      </c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>
        <v>-13.25</v>
      </c>
      <c r="AP384" s="7">
        <v>0</v>
      </c>
      <c r="AQ384" s="7">
        <v>0</v>
      </c>
      <c r="AR384" s="7">
        <v>0</v>
      </c>
    </row>
    <row r="385" hidden="1" outlineLevel="2" spans="1:44">
      <c r="A385" s="5">
        <v>384</v>
      </c>
      <c r="B385" s="6" t="s">
        <v>476</v>
      </c>
      <c r="C385" s="6" t="s">
        <v>463</v>
      </c>
      <c r="D385" s="6" t="s">
        <v>477</v>
      </c>
      <c r="E385" s="6" t="s">
        <v>57</v>
      </c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>
        <v>2651</v>
      </c>
      <c r="Y385" s="7">
        <v>0.005</v>
      </c>
      <c r="Z385" s="7">
        <v>-13.25</v>
      </c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>
        <v>-13.25</v>
      </c>
      <c r="AP385" s="7">
        <v>0</v>
      </c>
      <c r="AQ385" s="7">
        <v>0</v>
      </c>
      <c r="AR385" s="7">
        <v>0</v>
      </c>
    </row>
    <row r="386" hidden="1" outlineLevel="2" spans="1:44">
      <c r="A386" s="5">
        <v>385</v>
      </c>
      <c r="B386" s="6" t="s">
        <v>476</v>
      </c>
      <c r="C386" s="6" t="s">
        <v>463</v>
      </c>
      <c r="D386" s="6" t="s">
        <v>477</v>
      </c>
      <c r="E386" s="6" t="s">
        <v>32</v>
      </c>
      <c r="F386" s="7">
        <v>2651</v>
      </c>
      <c r="G386" s="7">
        <v>0.18</v>
      </c>
      <c r="H386" s="7">
        <v>477.18</v>
      </c>
      <c r="I386" s="7">
        <v>0.08</v>
      </c>
      <c r="J386" s="7">
        <v>212.08</v>
      </c>
      <c r="K386" s="7">
        <v>2651</v>
      </c>
      <c r="L386" s="7">
        <v>0.07</v>
      </c>
      <c r="M386" s="7">
        <v>185.57</v>
      </c>
      <c r="N386" s="7">
        <v>2651</v>
      </c>
      <c r="O386" s="7">
        <v>53.02</v>
      </c>
      <c r="P386" s="7">
        <v>2651</v>
      </c>
      <c r="Q386" s="7">
        <v>0.01</v>
      </c>
      <c r="R386" s="7">
        <v>26.51</v>
      </c>
      <c r="S386" s="7">
        <v>0.005</v>
      </c>
      <c r="T386" s="7">
        <v>13.26</v>
      </c>
      <c r="U386" s="7">
        <v>2651</v>
      </c>
      <c r="V386" s="7">
        <v>0.013</v>
      </c>
      <c r="W386" s="7">
        <v>34.46</v>
      </c>
      <c r="X386" s="7">
        <v>2651</v>
      </c>
      <c r="Y386" s="7">
        <v>0.005</v>
      </c>
      <c r="Z386" s="7">
        <v>13.26</v>
      </c>
      <c r="AA386" s="7"/>
      <c r="AB386" s="7"/>
      <c r="AC386" s="7"/>
      <c r="AD386" s="7"/>
      <c r="AE386" s="7"/>
      <c r="AF386" s="7"/>
      <c r="AG386" s="7"/>
      <c r="AH386" s="7">
        <v>3086</v>
      </c>
      <c r="AI386" s="7">
        <v>0.1</v>
      </c>
      <c r="AJ386" s="7">
        <v>308.6</v>
      </c>
      <c r="AK386" s="7">
        <v>3086</v>
      </c>
      <c r="AL386" s="7">
        <v>0.1</v>
      </c>
      <c r="AM386" s="7">
        <v>308.6</v>
      </c>
      <c r="AN386" s="7">
        <v>45</v>
      </c>
      <c r="AO386" s="7">
        <v>736.98</v>
      </c>
      <c r="AP386" s="7">
        <v>308.6</v>
      </c>
      <c r="AQ386" s="7">
        <v>278.36</v>
      </c>
      <c r="AR386" s="7">
        <v>308.6</v>
      </c>
    </row>
    <row r="387" outlineLevel="1" collapsed="1" spans="1:44">
      <c r="A387" s="5"/>
      <c r="B387" s="6">
        <f>SUBTOTAL(9,B384:B386)</f>
        <v>0</v>
      </c>
      <c r="C387" s="6"/>
      <c r="D387" s="4" t="s">
        <v>704</v>
      </c>
      <c r="E387" s="6"/>
      <c r="F387" s="7"/>
      <c r="G387" s="7"/>
      <c r="H387" s="7">
        <f>SUBTOTAL(9,H384:H386)</f>
        <v>477.18</v>
      </c>
      <c r="I387" s="7"/>
      <c r="J387" s="7">
        <f>SUBTOTAL(9,J384:J386)</f>
        <v>212.08</v>
      </c>
      <c r="K387" s="7"/>
      <c r="L387" s="7"/>
      <c r="M387" s="7">
        <f>SUBTOTAL(9,M384:M386)</f>
        <v>185.57</v>
      </c>
      <c r="N387" s="7"/>
      <c r="O387" s="7">
        <f>SUBTOTAL(9,O384:O386)</f>
        <v>53.02</v>
      </c>
      <c r="P387" s="7"/>
      <c r="Q387" s="7"/>
      <c r="R387" s="7">
        <f>SUBTOTAL(9,R384:R386)</f>
        <v>26.51</v>
      </c>
      <c r="S387" s="7"/>
      <c r="T387" s="7">
        <f>SUBTOTAL(9,T384:T386)</f>
        <v>13.26</v>
      </c>
      <c r="U387" s="7"/>
      <c r="V387" s="7"/>
      <c r="W387" s="7">
        <f>SUBTOTAL(9,W384:W386)</f>
        <v>34.46</v>
      </c>
      <c r="X387" s="7"/>
      <c r="Y387" s="7"/>
      <c r="Z387" s="7">
        <f>SUBTOTAL(9,Z384:Z386)</f>
        <v>-13.24</v>
      </c>
      <c r="AA387" s="7">
        <f>SUBTOTAL(9,AA384:AA386)</f>
        <v>0</v>
      </c>
      <c r="AB387" s="7">
        <f>SUBTOTAL(9,AB384:AB386)</f>
        <v>0</v>
      </c>
      <c r="AC387" s="7">
        <f>SUBTOTAL(9,AC384:AC386)</f>
        <v>0</v>
      </c>
      <c r="AD387" s="7">
        <f>SUBTOTAL(9,AD384:AD386)</f>
        <v>0</v>
      </c>
      <c r="AE387" s="7">
        <f>SUBTOTAL(9,AE384:AE386)</f>
        <v>0</v>
      </c>
      <c r="AF387" s="7">
        <f>SUBTOTAL(9,AF384:AF386)</f>
        <v>0</v>
      </c>
      <c r="AG387" s="7">
        <f>SUBTOTAL(9,AG384:AG386)</f>
        <v>0</v>
      </c>
      <c r="AH387" s="7"/>
      <c r="AI387" s="7"/>
      <c r="AJ387" s="7">
        <f>SUBTOTAL(9,AJ384:AJ386)</f>
        <v>308.6</v>
      </c>
      <c r="AK387" s="7"/>
      <c r="AL387" s="7"/>
      <c r="AM387" s="7">
        <f>SUBTOTAL(9,AM384:AM386)</f>
        <v>308.6</v>
      </c>
      <c r="AN387" s="7">
        <f>SUBTOTAL(9,AN384:AN386)</f>
        <v>45</v>
      </c>
      <c r="AO387" s="7">
        <f>SUBTOTAL(9,AO384:AO386)</f>
        <v>710.48</v>
      </c>
      <c r="AP387" s="7">
        <f>SUBTOTAL(9,AP384:AP386)</f>
        <v>308.6</v>
      </c>
      <c r="AQ387" s="7">
        <f>SUBTOTAL(9,AQ384:AQ386)</f>
        <v>278.36</v>
      </c>
      <c r="AR387" s="7">
        <f>SUBTOTAL(9,AR384:AR386)</f>
        <v>308.6</v>
      </c>
    </row>
    <row r="388" hidden="1" outlineLevel="2" spans="1:44">
      <c r="A388" s="5">
        <v>374</v>
      </c>
      <c r="B388" s="6" t="s">
        <v>471</v>
      </c>
      <c r="C388" s="6" t="s">
        <v>463</v>
      </c>
      <c r="D388" s="6" t="s">
        <v>472</v>
      </c>
      <c r="E388" s="6" t="s">
        <v>56</v>
      </c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>
        <v>2623</v>
      </c>
      <c r="Y388" s="7">
        <v>0.005</v>
      </c>
      <c r="Z388" s="7">
        <v>-13.11</v>
      </c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>
        <v>-13.11</v>
      </c>
      <c r="AP388" s="7">
        <v>0</v>
      </c>
      <c r="AQ388" s="7">
        <v>0</v>
      </c>
      <c r="AR388" s="7">
        <v>0</v>
      </c>
    </row>
    <row r="389" hidden="1" outlineLevel="2" spans="1:44">
      <c r="A389" s="5">
        <v>375</v>
      </c>
      <c r="B389" s="6" t="s">
        <v>471</v>
      </c>
      <c r="C389" s="6" t="s">
        <v>463</v>
      </c>
      <c r="D389" s="6" t="s">
        <v>472</v>
      </c>
      <c r="E389" s="6" t="s">
        <v>57</v>
      </c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>
        <v>2623</v>
      </c>
      <c r="Y389" s="7">
        <v>0.005</v>
      </c>
      <c r="Z389" s="7">
        <v>-13.11</v>
      </c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>
        <v>-13.11</v>
      </c>
      <c r="AP389" s="7">
        <v>0</v>
      </c>
      <c r="AQ389" s="7">
        <v>0</v>
      </c>
      <c r="AR389" s="7">
        <v>0</v>
      </c>
    </row>
    <row r="390" hidden="1" outlineLevel="2" spans="1:44">
      <c r="A390" s="5">
        <v>376</v>
      </c>
      <c r="B390" s="6" t="s">
        <v>471</v>
      </c>
      <c r="C390" s="6" t="s">
        <v>463</v>
      </c>
      <c r="D390" s="6" t="s">
        <v>472</v>
      </c>
      <c r="E390" s="6" t="s">
        <v>32</v>
      </c>
      <c r="F390" s="7">
        <v>2623</v>
      </c>
      <c r="G390" s="7">
        <v>0.18</v>
      </c>
      <c r="H390" s="7">
        <v>472.14</v>
      </c>
      <c r="I390" s="7">
        <v>0.08</v>
      </c>
      <c r="J390" s="7">
        <v>209.84</v>
      </c>
      <c r="K390" s="7">
        <v>2623</v>
      </c>
      <c r="L390" s="7">
        <v>0.07</v>
      </c>
      <c r="M390" s="7">
        <v>183.61</v>
      </c>
      <c r="N390" s="7">
        <v>2623</v>
      </c>
      <c r="O390" s="7">
        <v>52.46</v>
      </c>
      <c r="P390" s="7">
        <v>2623</v>
      </c>
      <c r="Q390" s="7">
        <v>0.01</v>
      </c>
      <c r="R390" s="7">
        <v>26.23</v>
      </c>
      <c r="S390" s="7">
        <v>0.005</v>
      </c>
      <c r="T390" s="7">
        <v>13.12</v>
      </c>
      <c r="U390" s="7">
        <v>2623</v>
      </c>
      <c r="V390" s="7">
        <v>0.013</v>
      </c>
      <c r="W390" s="7">
        <v>34.1</v>
      </c>
      <c r="X390" s="7">
        <v>2623</v>
      </c>
      <c r="Y390" s="7">
        <v>0.005</v>
      </c>
      <c r="Z390" s="7">
        <v>13.12</v>
      </c>
      <c r="AA390" s="7"/>
      <c r="AB390" s="7"/>
      <c r="AC390" s="7"/>
      <c r="AD390" s="7"/>
      <c r="AE390" s="7"/>
      <c r="AF390" s="7"/>
      <c r="AG390" s="7"/>
      <c r="AH390" s="7">
        <v>2885</v>
      </c>
      <c r="AI390" s="7">
        <v>0.1</v>
      </c>
      <c r="AJ390" s="7">
        <v>288.5</v>
      </c>
      <c r="AK390" s="7">
        <v>2885</v>
      </c>
      <c r="AL390" s="7">
        <v>0.1</v>
      </c>
      <c r="AM390" s="7">
        <v>288.5</v>
      </c>
      <c r="AN390" s="7">
        <v>45</v>
      </c>
      <c r="AO390" s="7">
        <v>729.2</v>
      </c>
      <c r="AP390" s="7">
        <v>288.5</v>
      </c>
      <c r="AQ390" s="7">
        <v>275.42</v>
      </c>
      <c r="AR390" s="7">
        <v>288.5</v>
      </c>
    </row>
    <row r="391" outlineLevel="1" collapsed="1" spans="1:44">
      <c r="A391" s="5"/>
      <c r="B391" s="6">
        <f>SUBTOTAL(9,B388:B390)</f>
        <v>0</v>
      </c>
      <c r="C391" s="6"/>
      <c r="D391" s="4" t="s">
        <v>705</v>
      </c>
      <c r="E391" s="6"/>
      <c r="F391" s="7"/>
      <c r="G391" s="7"/>
      <c r="H391" s="7">
        <f>SUBTOTAL(9,H388:H390)</f>
        <v>472.14</v>
      </c>
      <c r="I391" s="7"/>
      <c r="J391" s="7">
        <f>SUBTOTAL(9,J388:J390)</f>
        <v>209.84</v>
      </c>
      <c r="K391" s="7"/>
      <c r="L391" s="7"/>
      <c r="M391" s="7">
        <f>SUBTOTAL(9,M388:M390)</f>
        <v>183.61</v>
      </c>
      <c r="N391" s="7"/>
      <c r="O391" s="7">
        <f>SUBTOTAL(9,O388:O390)</f>
        <v>52.46</v>
      </c>
      <c r="P391" s="7"/>
      <c r="Q391" s="7"/>
      <c r="R391" s="7">
        <f>SUBTOTAL(9,R388:R390)</f>
        <v>26.23</v>
      </c>
      <c r="S391" s="7"/>
      <c r="T391" s="7">
        <f>SUBTOTAL(9,T388:T390)</f>
        <v>13.12</v>
      </c>
      <c r="U391" s="7"/>
      <c r="V391" s="7"/>
      <c r="W391" s="7">
        <f>SUBTOTAL(9,W388:W390)</f>
        <v>34.1</v>
      </c>
      <c r="X391" s="7"/>
      <c r="Y391" s="7"/>
      <c r="Z391" s="7">
        <f>SUBTOTAL(9,Z388:Z390)</f>
        <v>-13.1</v>
      </c>
      <c r="AA391" s="7">
        <f>SUBTOTAL(9,AA388:AA390)</f>
        <v>0</v>
      </c>
      <c r="AB391" s="7">
        <f>SUBTOTAL(9,AB388:AB390)</f>
        <v>0</v>
      </c>
      <c r="AC391" s="7">
        <f>SUBTOTAL(9,AC388:AC390)</f>
        <v>0</v>
      </c>
      <c r="AD391" s="7">
        <f>SUBTOTAL(9,AD388:AD390)</f>
        <v>0</v>
      </c>
      <c r="AE391" s="7">
        <f>SUBTOTAL(9,AE388:AE390)</f>
        <v>0</v>
      </c>
      <c r="AF391" s="7">
        <f>SUBTOTAL(9,AF388:AF390)</f>
        <v>0</v>
      </c>
      <c r="AG391" s="7">
        <f>SUBTOTAL(9,AG388:AG390)</f>
        <v>0</v>
      </c>
      <c r="AH391" s="7"/>
      <c r="AI391" s="7"/>
      <c r="AJ391" s="7">
        <f>SUBTOTAL(9,AJ388:AJ390)</f>
        <v>288.5</v>
      </c>
      <c r="AK391" s="7"/>
      <c r="AL391" s="7"/>
      <c r="AM391" s="7">
        <f>SUBTOTAL(9,AM388:AM390)</f>
        <v>288.5</v>
      </c>
      <c r="AN391" s="7">
        <f>SUBTOTAL(9,AN388:AN390)</f>
        <v>45</v>
      </c>
      <c r="AO391" s="7">
        <f>SUBTOTAL(9,AO388:AO390)</f>
        <v>702.98</v>
      </c>
      <c r="AP391" s="7">
        <f>SUBTOTAL(9,AP388:AP390)</f>
        <v>288.5</v>
      </c>
      <c r="AQ391" s="7">
        <f>SUBTOTAL(9,AQ388:AQ390)</f>
        <v>275.42</v>
      </c>
      <c r="AR391" s="7">
        <f>SUBTOTAL(9,AR388:AR390)</f>
        <v>288.5</v>
      </c>
    </row>
    <row r="392" hidden="1" outlineLevel="2" spans="1:44">
      <c r="A392" s="5">
        <v>362</v>
      </c>
      <c r="B392" s="6" t="s">
        <v>462</v>
      </c>
      <c r="C392" s="6" t="s">
        <v>463</v>
      </c>
      <c r="D392" s="6" t="s">
        <v>464</v>
      </c>
      <c r="E392" s="6" t="s">
        <v>56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>
        <v>3776</v>
      </c>
      <c r="Y392" s="7">
        <v>0.005</v>
      </c>
      <c r="Z392" s="7">
        <v>-18.88</v>
      </c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>
        <v>-18.88</v>
      </c>
      <c r="AP392" s="7">
        <v>0</v>
      </c>
      <c r="AQ392" s="7">
        <v>0</v>
      </c>
      <c r="AR392" s="7">
        <v>0</v>
      </c>
    </row>
    <row r="393" hidden="1" outlineLevel="2" spans="1:44">
      <c r="A393" s="5">
        <v>363</v>
      </c>
      <c r="B393" s="6" t="s">
        <v>462</v>
      </c>
      <c r="C393" s="6" t="s">
        <v>463</v>
      </c>
      <c r="D393" s="6" t="s">
        <v>464</v>
      </c>
      <c r="E393" s="6" t="s">
        <v>57</v>
      </c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>
        <v>3776</v>
      </c>
      <c r="Y393" s="7">
        <v>0.005</v>
      </c>
      <c r="Z393" s="7">
        <v>-18.88</v>
      </c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>
        <v>-18.88</v>
      </c>
      <c r="AP393" s="7">
        <v>0</v>
      </c>
      <c r="AQ393" s="7">
        <v>0</v>
      </c>
      <c r="AR393" s="7">
        <v>0</v>
      </c>
    </row>
    <row r="394" hidden="1" outlineLevel="2" spans="1:44">
      <c r="A394" s="5">
        <v>364</v>
      </c>
      <c r="B394" s="6" t="s">
        <v>462</v>
      </c>
      <c r="C394" s="6" t="s">
        <v>463</v>
      </c>
      <c r="D394" s="6" t="s">
        <v>464</v>
      </c>
      <c r="E394" s="6" t="s">
        <v>32</v>
      </c>
      <c r="F394" s="7">
        <v>3776</v>
      </c>
      <c r="G394" s="7">
        <v>0.18</v>
      </c>
      <c r="H394" s="7">
        <v>679.68</v>
      </c>
      <c r="I394" s="7">
        <v>0.08</v>
      </c>
      <c r="J394" s="7">
        <v>302.08</v>
      </c>
      <c r="K394" s="7">
        <v>3776</v>
      </c>
      <c r="L394" s="7">
        <v>0.07</v>
      </c>
      <c r="M394" s="7">
        <v>264.32</v>
      </c>
      <c r="N394" s="7">
        <v>3776</v>
      </c>
      <c r="O394" s="7">
        <v>75.52</v>
      </c>
      <c r="P394" s="7">
        <v>3776</v>
      </c>
      <c r="Q394" s="7">
        <v>0.01</v>
      </c>
      <c r="R394" s="7">
        <v>37.76</v>
      </c>
      <c r="S394" s="7">
        <v>0.005</v>
      </c>
      <c r="T394" s="7">
        <v>18.88</v>
      </c>
      <c r="U394" s="7">
        <v>3776</v>
      </c>
      <c r="V394" s="7">
        <v>0.013</v>
      </c>
      <c r="W394" s="7">
        <v>49.09</v>
      </c>
      <c r="X394" s="7">
        <v>3776</v>
      </c>
      <c r="Y394" s="7">
        <v>0.005</v>
      </c>
      <c r="Z394" s="7">
        <v>18.88</v>
      </c>
      <c r="AA394" s="7"/>
      <c r="AB394" s="7"/>
      <c r="AC394" s="7"/>
      <c r="AD394" s="7"/>
      <c r="AE394" s="7"/>
      <c r="AF394" s="7"/>
      <c r="AG394" s="7"/>
      <c r="AH394" s="7">
        <v>4055</v>
      </c>
      <c r="AI394" s="7">
        <v>0.1</v>
      </c>
      <c r="AJ394" s="7">
        <v>405.5</v>
      </c>
      <c r="AK394" s="7">
        <v>4055</v>
      </c>
      <c r="AL394" s="7">
        <v>0.1</v>
      </c>
      <c r="AM394" s="7">
        <v>405.5</v>
      </c>
      <c r="AN394" s="7">
        <v>45</v>
      </c>
      <c r="AO394" s="7">
        <v>1049.73</v>
      </c>
      <c r="AP394" s="7">
        <v>405.5</v>
      </c>
      <c r="AQ394" s="7">
        <v>396.48</v>
      </c>
      <c r="AR394" s="7">
        <v>405.5</v>
      </c>
    </row>
    <row r="395" outlineLevel="1" collapsed="1" spans="1:44">
      <c r="A395" s="5"/>
      <c r="B395" s="6">
        <f>SUBTOTAL(9,B392:B394)</f>
        <v>0</v>
      </c>
      <c r="C395" s="6"/>
      <c r="D395" s="4" t="s">
        <v>706</v>
      </c>
      <c r="E395" s="6"/>
      <c r="F395" s="7"/>
      <c r="G395" s="7"/>
      <c r="H395" s="7">
        <f>SUBTOTAL(9,H392:H394)</f>
        <v>679.68</v>
      </c>
      <c r="I395" s="7"/>
      <c r="J395" s="7">
        <f>SUBTOTAL(9,J392:J394)</f>
        <v>302.08</v>
      </c>
      <c r="K395" s="7"/>
      <c r="L395" s="7"/>
      <c r="M395" s="7">
        <f>SUBTOTAL(9,M392:M394)</f>
        <v>264.32</v>
      </c>
      <c r="N395" s="7"/>
      <c r="O395" s="7">
        <f>SUBTOTAL(9,O392:O394)</f>
        <v>75.52</v>
      </c>
      <c r="P395" s="7"/>
      <c r="Q395" s="7"/>
      <c r="R395" s="7">
        <f>SUBTOTAL(9,R392:R394)</f>
        <v>37.76</v>
      </c>
      <c r="S395" s="7"/>
      <c r="T395" s="7">
        <f>SUBTOTAL(9,T392:T394)</f>
        <v>18.88</v>
      </c>
      <c r="U395" s="7"/>
      <c r="V395" s="7"/>
      <c r="W395" s="7">
        <f>SUBTOTAL(9,W392:W394)</f>
        <v>49.09</v>
      </c>
      <c r="X395" s="7"/>
      <c r="Y395" s="7"/>
      <c r="Z395" s="7">
        <f>SUBTOTAL(9,Z392:Z394)</f>
        <v>-18.88</v>
      </c>
      <c r="AA395" s="7">
        <f>SUBTOTAL(9,AA392:AA394)</f>
        <v>0</v>
      </c>
      <c r="AB395" s="7">
        <f>SUBTOTAL(9,AB392:AB394)</f>
        <v>0</v>
      </c>
      <c r="AC395" s="7">
        <f>SUBTOTAL(9,AC392:AC394)</f>
        <v>0</v>
      </c>
      <c r="AD395" s="7">
        <f>SUBTOTAL(9,AD392:AD394)</f>
        <v>0</v>
      </c>
      <c r="AE395" s="7">
        <f>SUBTOTAL(9,AE392:AE394)</f>
        <v>0</v>
      </c>
      <c r="AF395" s="7">
        <f>SUBTOTAL(9,AF392:AF394)</f>
        <v>0</v>
      </c>
      <c r="AG395" s="7">
        <f>SUBTOTAL(9,AG392:AG394)</f>
        <v>0</v>
      </c>
      <c r="AH395" s="7"/>
      <c r="AI395" s="7"/>
      <c r="AJ395" s="7">
        <f>SUBTOTAL(9,AJ392:AJ394)</f>
        <v>405.5</v>
      </c>
      <c r="AK395" s="7"/>
      <c r="AL395" s="7"/>
      <c r="AM395" s="7">
        <f>SUBTOTAL(9,AM392:AM394)</f>
        <v>405.5</v>
      </c>
      <c r="AN395" s="7">
        <f>SUBTOTAL(9,AN392:AN394)</f>
        <v>45</v>
      </c>
      <c r="AO395" s="7">
        <f>SUBTOTAL(9,AO392:AO394)</f>
        <v>1011.97</v>
      </c>
      <c r="AP395" s="7">
        <f>SUBTOTAL(9,AP392:AP394)</f>
        <v>405.5</v>
      </c>
      <c r="AQ395" s="7">
        <f>SUBTOTAL(9,AQ392:AQ394)</f>
        <v>396.48</v>
      </c>
      <c r="AR395" s="7">
        <f>SUBTOTAL(9,AR392:AR394)</f>
        <v>405.5</v>
      </c>
    </row>
    <row r="396" hidden="1" outlineLevel="2" spans="1:44">
      <c r="A396" s="5">
        <v>368</v>
      </c>
      <c r="B396" s="6" t="s">
        <v>467</v>
      </c>
      <c r="C396" s="6" t="s">
        <v>463</v>
      </c>
      <c r="D396" s="6" t="s">
        <v>468</v>
      </c>
      <c r="E396" s="6" t="s">
        <v>56</v>
      </c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>
        <v>2650</v>
      </c>
      <c r="Y396" s="7">
        <v>0.005</v>
      </c>
      <c r="Z396" s="7">
        <v>-13.25</v>
      </c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>
        <v>-13.25</v>
      </c>
      <c r="AP396" s="7">
        <v>0</v>
      </c>
      <c r="AQ396" s="7">
        <v>0</v>
      </c>
      <c r="AR396" s="7">
        <v>0</v>
      </c>
    </row>
    <row r="397" hidden="1" outlineLevel="2" spans="1:44">
      <c r="A397" s="5">
        <v>369</v>
      </c>
      <c r="B397" s="6" t="s">
        <v>467</v>
      </c>
      <c r="C397" s="6" t="s">
        <v>463</v>
      </c>
      <c r="D397" s="6" t="s">
        <v>468</v>
      </c>
      <c r="E397" s="6" t="s">
        <v>57</v>
      </c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>
        <v>2650</v>
      </c>
      <c r="Y397" s="7">
        <v>0.005</v>
      </c>
      <c r="Z397" s="7">
        <v>-13.25</v>
      </c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>
        <v>-13.25</v>
      </c>
      <c r="AP397" s="7">
        <v>0</v>
      </c>
      <c r="AQ397" s="7">
        <v>0</v>
      </c>
      <c r="AR397" s="7">
        <v>0</v>
      </c>
    </row>
    <row r="398" hidden="1" outlineLevel="2" spans="1:44">
      <c r="A398" s="5">
        <v>370</v>
      </c>
      <c r="B398" s="6" t="s">
        <v>467</v>
      </c>
      <c r="C398" s="6" t="s">
        <v>463</v>
      </c>
      <c r="D398" s="6" t="s">
        <v>468</v>
      </c>
      <c r="E398" s="6" t="s">
        <v>32</v>
      </c>
      <c r="F398" s="7">
        <v>2650</v>
      </c>
      <c r="G398" s="7">
        <v>0.18</v>
      </c>
      <c r="H398" s="7">
        <v>477</v>
      </c>
      <c r="I398" s="7">
        <v>0.08</v>
      </c>
      <c r="J398" s="7">
        <v>212</v>
      </c>
      <c r="K398" s="7">
        <v>2650</v>
      </c>
      <c r="L398" s="7">
        <v>0.07</v>
      </c>
      <c r="M398" s="7">
        <v>185.5</v>
      </c>
      <c r="N398" s="7">
        <v>2650</v>
      </c>
      <c r="O398" s="7">
        <v>53</v>
      </c>
      <c r="P398" s="7">
        <v>2650</v>
      </c>
      <c r="Q398" s="7">
        <v>0.01</v>
      </c>
      <c r="R398" s="7">
        <v>26.5</v>
      </c>
      <c r="S398" s="7">
        <v>0.005</v>
      </c>
      <c r="T398" s="7">
        <v>13.25</v>
      </c>
      <c r="U398" s="7">
        <v>2650</v>
      </c>
      <c r="V398" s="7">
        <v>0.013</v>
      </c>
      <c r="W398" s="7">
        <v>34.45</v>
      </c>
      <c r="X398" s="7">
        <v>2650</v>
      </c>
      <c r="Y398" s="7">
        <v>0.005</v>
      </c>
      <c r="Z398" s="7">
        <v>13.25</v>
      </c>
      <c r="AA398" s="7"/>
      <c r="AB398" s="7"/>
      <c r="AC398" s="7"/>
      <c r="AD398" s="7"/>
      <c r="AE398" s="7"/>
      <c r="AF398" s="7"/>
      <c r="AG398" s="7"/>
      <c r="AH398" s="7">
        <v>3300</v>
      </c>
      <c r="AI398" s="7">
        <v>0.1</v>
      </c>
      <c r="AJ398" s="7">
        <v>330</v>
      </c>
      <c r="AK398" s="7">
        <v>3300</v>
      </c>
      <c r="AL398" s="7">
        <v>0.1</v>
      </c>
      <c r="AM398" s="7">
        <v>330</v>
      </c>
      <c r="AN398" s="7">
        <v>45</v>
      </c>
      <c r="AO398" s="7">
        <v>736.7</v>
      </c>
      <c r="AP398" s="7">
        <v>330</v>
      </c>
      <c r="AQ398" s="7">
        <v>278.25</v>
      </c>
      <c r="AR398" s="7">
        <v>330</v>
      </c>
    </row>
    <row r="399" outlineLevel="1" collapsed="1" spans="1:44">
      <c r="A399" s="5"/>
      <c r="B399" s="6">
        <f>SUBTOTAL(9,B396:B398)</f>
        <v>0</v>
      </c>
      <c r="C399" s="6"/>
      <c r="D399" s="4" t="s">
        <v>707</v>
      </c>
      <c r="E399" s="6"/>
      <c r="F399" s="7"/>
      <c r="G399" s="7"/>
      <c r="H399" s="7">
        <f>SUBTOTAL(9,H396:H398)</f>
        <v>477</v>
      </c>
      <c r="I399" s="7"/>
      <c r="J399" s="7">
        <f>SUBTOTAL(9,J396:J398)</f>
        <v>212</v>
      </c>
      <c r="K399" s="7"/>
      <c r="L399" s="7"/>
      <c r="M399" s="7">
        <f>SUBTOTAL(9,M396:M398)</f>
        <v>185.5</v>
      </c>
      <c r="N399" s="7"/>
      <c r="O399" s="7">
        <f>SUBTOTAL(9,O396:O398)</f>
        <v>53</v>
      </c>
      <c r="P399" s="7"/>
      <c r="Q399" s="7"/>
      <c r="R399" s="7">
        <f>SUBTOTAL(9,R396:R398)</f>
        <v>26.5</v>
      </c>
      <c r="S399" s="7"/>
      <c r="T399" s="7">
        <f>SUBTOTAL(9,T396:T398)</f>
        <v>13.25</v>
      </c>
      <c r="U399" s="7"/>
      <c r="V399" s="7"/>
      <c r="W399" s="7">
        <f>SUBTOTAL(9,W396:W398)</f>
        <v>34.45</v>
      </c>
      <c r="X399" s="7"/>
      <c r="Y399" s="7"/>
      <c r="Z399" s="7">
        <f>SUBTOTAL(9,Z396:Z398)</f>
        <v>-13.25</v>
      </c>
      <c r="AA399" s="7">
        <f>SUBTOTAL(9,AA396:AA398)</f>
        <v>0</v>
      </c>
      <c r="AB399" s="7">
        <f>SUBTOTAL(9,AB396:AB398)</f>
        <v>0</v>
      </c>
      <c r="AC399" s="7">
        <f>SUBTOTAL(9,AC396:AC398)</f>
        <v>0</v>
      </c>
      <c r="AD399" s="7">
        <f>SUBTOTAL(9,AD396:AD398)</f>
        <v>0</v>
      </c>
      <c r="AE399" s="7">
        <f>SUBTOTAL(9,AE396:AE398)</f>
        <v>0</v>
      </c>
      <c r="AF399" s="7">
        <f>SUBTOTAL(9,AF396:AF398)</f>
        <v>0</v>
      </c>
      <c r="AG399" s="7">
        <f>SUBTOTAL(9,AG396:AG398)</f>
        <v>0</v>
      </c>
      <c r="AH399" s="7"/>
      <c r="AI399" s="7"/>
      <c r="AJ399" s="7">
        <f>SUBTOTAL(9,AJ396:AJ398)</f>
        <v>330</v>
      </c>
      <c r="AK399" s="7"/>
      <c r="AL399" s="7"/>
      <c r="AM399" s="7">
        <f>SUBTOTAL(9,AM396:AM398)</f>
        <v>330</v>
      </c>
      <c r="AN399" s="7">
        <f>SUBTOTAL(9,AN396:AN398)</f>
        <v>45</v>
      </c>
      <c r="AO399" s="7">
        <f>SUBTOTAL(9,AO396:AO398)</f>
        <v>710.2</v>
      </c>
      <c r="AP399" s="7">
        <f>SUBTOTAL(9,AP396:AP398)</f>
        <v>330</v>
      </c>
      <c r="AQ399" s="7">
        <f>SUBTOTAL(9,AQ396:AQ398)</f>
        <v>278.25</v>
      </c>
      <c r="AR399" s="7">
        <f>SUBTOTAL(9,AR396:AR398)</f>
        <v>330</v>
      </c>
    </row>
    <row r="400" hidden="1" outlineLevel="2" spans="1:44">
      <c r="A400" s="5">
        <v>377</v>
      </c>
      <c r="B400" s="6" t="s">
        <v>473</v>
      </c>
      <c r="C400" s="6" t="s">
        <v>463</v>
      </c>
      <c r="D400" s="6" t="s">
        <v>474</v>
      </c>
      <c r="E400" s="6" t="s">
        <v>56</v>
      </c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>
        <v>2650</v>
      </c>
      <c r="Y400" s="7">
        <v>0.005</v>
      </c>
      <c r="Z400" s="7">
        <v>-13.25</v>
      </c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>
        <v>-13.25</v>
      </c>
      <c r="AP400" s="7">
        <v>0</v>
      </c>
      <c r="AQ400" s="7">
        <v>0</v>
      </c>
      <c r="AR400" s="7">
        <v>0</v>
      </c>
    </row>
    <row r="401" hidden="1" outlineLevel="2" spans="1:44">
      <c r="A401" s="5">
        <v>378</v>
      </c>
      <c r="B401" s="6" t="s">
        <v>473</v>
      </c>
      <c r="C401" s="6" t="s">
        <v>463</v>
      </c>
      <c r="D401" s="6" t="s">
        <v>474</v>
      </c>
      <c r="E401" s="6" t="s">
        <v>57</v>
      </c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>
        <v>2650</v>
      </c>
      <c r="Y401" s="7">
        <v>0.005</v>
      </c>
      <c r="Z401" s="7">
        <v>-13.25</v>
      </c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>
        <v>-13.25</v>
      </c>
      <c r="AP401" s="7">
        <v>0</v>
      </c>
      <c r="AQ401" s="7">
        <v>0</v>
      </c>
      <c r="AR401" s="7">
        <v>0</v>
      </c>
    </row>
    <row r="402" hidden="1" outlineLevel="2" spans="1:44">
      <c r="A402" s="5">
        <v>379</v>
      </c>
      <c r="B402" s="6" t="s">
        <v>473</v>
      </c>
      <c r="C402" s="6" t="s">
        <v>463</v>
      </c>
      <c r="D402" s="6" t="s">
        <v>474</v>
      </c>
      <c r="E402" s="6" t="s">
        <v>32</v>
      </c>
      <c r="F402" s="7">
        <v>2650</v>
      </c>
      <c r="G402" s="7">
        <v>0.18</v>
      </c>
      <c r="H402" s="7">
        <v>477</v>
      </c>
      <c r="I402" s="7">
        <v>0.08</v>
      </c>
      <c r="J402" s="7">
        <v>212</v>
      </c>
      <c r="K402" s="7">
        <v>2650</v>
      </c>
      <c r="L402" s="7">
        <v>0.07</v>
      </c>
      <c r="M402" s="7">
        <v>185.5</v>
      </c>
      <c r="N402" s="7">
        <v>2650</v>
      </c>
      <c r="O402" s="7">
        <v>53</v>
      </c>
      <c r="P402" s="7">
        <v>2650</v>
      </c>
      <c r="Q402" s="7">
        <v>0.01</v>
      </c>
      <c r="R402" s="7">
        <v>26.5</v>
      </c>
      <c r="S402" s="7">
        <v>0.005</v>
      </c>
      <c r="T402" s="7">
        <v>13.25</v>
      </c>
      <c r="U402" s="7">
        <v>2650</v>
      </c>
      <c r="V402" s="7">
        <v>0.013</v>
      </c>
      <c r="W402" s="7">
        <v>34.45</v>
      </c>
      <c r="X402" s="7">
        <v>2650</v>
      </c>
      <c r="Y402" s="7">
        <v>0.005</v>
      </c>
      <c r="Z402" s="7">
        <v>13.25</v>
      </c>
      <c r="AA402" s="7"/>
      <c r="AB402" s="7"/>
      <c r="AC402" s="7"/>
      <c r="AD402" s="7"/>
      <c r="AE402" s="7"/>
      <c r="AF402" s="7"/>
      <c r="AG402" s="7"/>
      <c r="AH402" s="7">
        <v>2776</v>
      </c>
      <c r="AI402" s="7">
        <v>0.1</v>
      </c>
      <c r="AJ402" s="7">
        <v>277.6</v>
      </c>
      <c r="AK402" s="7">
        <v>2776</v>
      </c>
      <c r="AL402" s="7">
        <v>0.1</v>
      </c>
      <c r="AM402" s="7">
        <v>277.6</v>
      </c>
      <c r="AN402" s="7">
        <v>45</v>
      </c>
      <c r="AO402" s="7">
        <v>736.7</v>
      </c>
      <c r="AP402" s="7">
        <v>277.6</v>
      </c>
      <c r="AQ402" s="7">
        <v>278.25</v>
      </c>
      <c r="AR402" s="7">
        <v>277.6</v>
      </c>
    </row>
    <row r="403" outlineLevel="1" collapsed="1" spans="1:44">
      <c r="A403" s="5"/>
      <c r="B403" s="6">
        <f>SUBTOTAL(9,B400:B402)</f>
        <v>0</v>
      </c>
      <c r="C403" s="6"/>
      <c r="D403" s="4" t="s">
        <v>708</v>
      </c>
      <c r="E403" s="6"/>
      <c r="F403" s="7"/>
      <c r="G403" s="7"/>
      <c r="H403" s="7">
        <f>SUBTOTAL(9,H400:H402)</f>
        <v>477</v>
      </c>
      <c r="I403" s="7"/>
      <c r="J403" s="7">
        <f>SUBTOTAL(9,J400:J402)</f>
        <v>212</v>
      </c>
      <c r="K403" s="7"/>
      <c r="L403" s="7"/>
      <c r="M403" s="7">
        <f>SUBTOTAL(9,M400:M402)</f>
        <v>185.5</v>
      </c>
      <c r="N403" s="7"/>
      <c r="O403" s="7">
        <f>SUBTOTAL(9,O400:O402)</f>
        <v>53</v>
      </c>
      <c r="P403" s="7"/>
      <c r="Q403" s="7"/>
      <c r="R403" s="7">
        <f>SUBTOTAL(9,R400:R402)</f>
        <v>26.5</v>
      </c>
      <c r="S403" s="7"/>
      <c r="T403" s="7">
        <f>SUBTOTAL(9,T400:T402)</f>
        <v>13.25</v>
      </c>
      <c r="U403" s="7"/>
      <c r="V403" s="7"/>
      <c r="W403" s="7">
        <f>SUBTOTAL(9,W400:W402)</f>
        <v>34.45</v>
      </c>
      <c r="X403" s="7"/>
      <c r="Y403" s="7"/>
      <c r="Z403" s="7">
        <f>SUBTOTAL(9,Z400:Z402)</f>
        <v>-13.25</v>
      </c>
      <c r="AA403" s="7">
        <f>SUBTOTAL(9,AA400:AA402)</f>
        <v>0</v>
      </c>
      <c r="AB403" s="7">
        <f>SUBTOTAL(9,AB400:AB402)</f>
        <v>0</v>
      </c>
      <c r="AC403" s="7">
        <f>SUBTOTAL(9,AC400:AC402)</f>
        <v>0</v>
      </c>
      <c r="AD403" s="7">
        <f>SUBTOTAL(9,AD400:AD402)</f>
        <v>0</v>
      </c>
      <c r="AE403" s="7">
        <f>SUBTOTAL(9,AE400:AE402)</f>
        <v>0</v>
      </c>
      <c r="AF403" s="7">
        <f>SUBTOTAL(9,AF400:AF402)</f>
        <v>0</v>
      </c>
      <c r="AG403" s="7">
        <f>SUBTOTAL(9,AG400:AG402)</f>
        <v>0</v>
      </c>
      <c r="AH403" s="7"/>
      <c r="AI403" s="7"/>
      <c r="AJ403" s="7">
        <f>SUBTOTAL(9,AJ400:AJ402)</f>
        <v>277.6</v>
      </c>
      <c r="AK403" s="7"/>
      <c r="AL403" s="7"/>
      <c r="AM403" s="7">
        <f>SUBTOTAL(9,AM400:AM402)</f>
        <v>277.6</v>
      </c>
      <c r="AN403" s="7">
        <f>SUBTOTAL(9,AN400:AN402)</f>
        <v>45</v>
      </c>
      <c r="AO403" s="7">
        <f>SUBTOTAL(9,AO400:AO402)</f>
        <v>710.2</v>
      </c>
      <c r="AP403" s="7">
        <f>SUBTOTAL(9,AP400:AP402)</f>
        <v>277.6</v>
      </c>
      <c r="AQ403" s="7">
        <f>SUBTOTAL(9,AQ400:AQ402)</f>
        <v>278.25</v>
      </c>
      <c r="AR403" s="7">
        <f>SUBTOTAL(9,AR400:AR402)</f>
        <v>277.6</v>
      </c>
    </row>
    <row r="404" hidden="1" outlineLevel="2" spans="1:44">
      <c r="A404" s="5">
        <v>237</v>
      </c>
      <c r="B404" s="6" t="s">
        <v>376</v>
      </c>
      <c r="C404" s="6" t="s">
        <v>372</v>
      </c>
      <c r="D404" s="6" t="s">
        <v>377</v>
      </c>
      <c r="E404" s="6" t="s">
        <v>56</v>
      </c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>
        <v>3821</v>
      </c>
      <c r="V404" s="7">
        <v>0.0208</v>
      </c>
      <c r="W404" s="7">
        <v>41.27</v>
      </c>
      <c r="X404" s="7">
        <v>3821</v>
      </c>
      <c r="Y404" s="7">
        <v>0.005</v>
      </c>
      <c r="Z404" s="7">
        <v>-19.1</v>
      </c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>
        <v>22.17</v>
      </c>
      <c r="AP404" s="7">
        <v>0</v>
      </c>
      <c r="AQ404" s="7">
        <v>0</v>
      </c>
      <c r="AR404" s="7">
        <v>0</v>
      </c>
    </row>
    <row r="405" hidden="1" outlineLevel="2" spans="1:44">
      <c r="A405" s="5">
        <v>238</v>
      </c>
      <c r="B405" s="6" t="s">
        <v>376</v>
      </c>
      <c r="C405" s="6" t="s">
        <v>372</v>
      </c>
      <c r="D405" s="6" t="s">
        <v>377</v>
      </c>
      <c r="E405" s="6" t="s">
        <v>57</v>
      </c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>
        <v>3821</v>
      </c>
      <c r="V405" s="7">
        <v>0.0208</v>
      </c>
      <c r="W405" s="7">
        <v>41.27</v>
      </c>
      <c r="X405" s="7">
        <v>3821</v>
      </c>
      <c r="Y405" s="7">
        <v>0.005</v>
      </c>
      <c r="Z405" s="7">
        <v>-19.1</v>
      </c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>
        <v>22.17</v>
      </c>
      <c r="AP405" s="7">
        <v>0</v>
      </c>
      <c r="AQ405" s="7">
        <v>0</v>
      </c>
      <c r="AR405" s="7">
        <v>0</v>
      </c>
    </row>
    <row r="406" hidden="1" outlineLevel="2" spans="1:44">
      <c r="A406" s="5">
        <v>239</v>
      </c>
      <c r="B406" s="6" t="s">
        <v>376</v>
      </c>
      <c r="C406" s="6" t="s">
        <v>372</v>
      </c>
      <c r="D406" s="6" t="s">
        <v>377</v>
      </c>
      <c r="E406" s="6" t="s">
        <v>32</v>
      </c>
      <c r="F406" s="7">
        <v>3821</v>
      </c>
      <c r="G406" s="7">
        <v>0.18</v>
      </c>
      <c r="H406" s="7">
        <v>687.78</v>
      </c>
      <c r="I406" s="7">
        <v>0.08</v>
      </c>
      <c r="J406" s="7">
        <v>305.68</v>
      </c>
      <c r="K406" s="7">
        <v>3821</v>
      </c>
      <c r="L406" s="7">
        <v>0.08</v>
      </c>
      <c r="M406" s="7">
        <v>305.68</v>
      </c>
      <c r="N406" s="7">
        <v>3821</v>
      </c>
      <c r="O406" s="7">
        <v>76.42</v>
      </c>
      <c r="P406" s="7">
        <v>3821</v>
      </c>
      <c r="Q406" s="7">
        <v>0.01</v>
      </c>
      <c r="R406" s="7">
        <v>38.21</v>
      </c>
      <c r="S406" s="7">
        <v>0.005</v>
      </c>
      <c r="T406" s="7">
        <v>19.11</v>
      </c>
      <c r="U406" s="7">
        <v>3821</v>
      </c>
      <c r="V406" s="7">
        <v>0.0208</v>
      </c>
      <c r="W406" s="7">
        <v>79.48</v>
      </c>
      <c r="X406" s="7">
        <v>3821</v>
      </c>
      <c r="Y406" s="7">
        <v>0.005</v>
      </c>
      <c r="Z406" s="7">
        <v>19.11</v>
      </c>
      <c r="AA406" s="7"/>
      <c r="AB406" s="7"/>
      <c r="AC406" s="7"/>
      <c r="AD406" s="7"/>
      <c r="AE406" s="7"/>
      <c r="AF406" s="7"/>
      <c r="AG406" s="7"/>
      <c r="AH406" s="7">
        <v>3821</v>
      </c>
      <c r="AI406" s="7">
        <v>0.08</v>
      </c>
      <c r="AJ406" s="7">
        <v>305.68</v>
      </c>
      <c r="AK406" s="7">
        <v>3821</v>
      </c>
      <c r="AL406" s="7">
        <v>0.08</v>
      </c>
      <c r="AM406" s="7">
        <v>305.68</v>
      </c>
      <c r="AN406" s="7">
        <v>45</v>
      </c>
      <c r="AO406" s="7">
        <v>1130.26</v>
      </c>
      <c r="AP406" s="7">
        <v>305.68</v>
      </c>
      <c r="AQ406" s="7">
        <v>401.21</v>
      </c>
      <c r="AR406" s="7">
        <v>305.68</v>
      </c>
    </row>
    <row r="407" outlineLevel="1" collapsed="1" spans="1:44">
      <c r="A407" s="5"/>
      <c r="B407" s="6">
        <f>SUBTOTAL(9,B404:B406)</f>
        <v>0</v>
      </c>
      <c r="C407" s="6"/>
      <c r="D407" s="4" t="s">
        <v>709</v>
      </c>
      <c r="E407" s="6"/>
      <c r="F407" s="7"/>
      <c r="G407" s="7"/>
      <c r="H407" s="7">
        <f>SUBTOTAL(9,H404:H406)</f>
        <v>687.78</v>
      </c>
      <c r="I407" s="7"/>
      <c r="J407" s="7">
        <f>SUBTOTAL(9,J404:J406)</f>
        <v>305.68</v>
      </c>
      <c r="K407" s="7"/>
      <c r="L407" s="7"/>
      <c r="M407" s="7">
        <f>SUBTOTAL(9,M404:M406)</f>
        <v>305.68</v>
      </c>
      <c r="N407" s="7"/>
      <c r="O407" s="7">
        <f>SUBTOTAL(9,O404:O406)</f>
        <v>76.42</v>
      </c>
      <c r="P407" s="7"/>
      <c r="Q407" s="7"/>
      <c r="R407" s="7">
        <f>SUBTOTAL(9,R404:R406)</f>
        <v>38.21</v>
      </c>
      <c r="S407" s="7"/>
      <c r="T407" s="7">
        <f>SUBTOTAL(9,T404:T406)</f>
        <v>19.11</v>
      </c>
      <c r="U407" s="7"/>
      <c r="V407" s="7"/>
      <c r="W407" s="7">
        <f>SUBTOTAL(9,W404:W406)</f>
        <v>162.02</v>
      </c>
      <c r="X407" s="7"/>
      <c r="Y407" s="7"/>
      <c r="Z407" s="7">
        <f>SUBTOTAL(9,Z404:Z406)</f>
        <v>-19.09</v>
      </c>
      <c r="AA407" s="7">
        <f>SUBTOTAL(9,AA404:AA406)</f>
        <v>0</v>
      </c>
      <c r="AB407" s="7">
        <f>SUBTOTAL(9,AB404:AB406)</f>
        <v>0</v>
      </c>
      <c r="AC407" s="7">
        <f>SUBTOTAL(9,AC404:AC406)</f>
        <v>0</v>
      </c>
      <c r="AD407" s="7">
        <f>SUBTOTAL(9,AD404:AD406)</f>
        <v>0</v>
      </c>
      <c r="AE407" s="7">
        <f>SUBTOTAL(9,AE404:AE406)</f>
        <v>0</v>
      </c>
      <c r="AF407" s="7">
        <f>SUBTOTAL(9,AF404:AF406)</f>
        <v>0</v>
      </c>
      <c r="AG407" s="7">
        <f>SUBTOTAL(9,AG404:AG406)</f>
        <v>0</v>
      </c>
      <c r="AH407" s="7"/>
      <c r="AI407" s="7"/>
      <c r="AJ407" s="7">
        <f>SUBTOTAL(9,AJ404:AJ406)</f>
        <v>305.68</v>
      </c>
      <c r="AK407" s="7"/>
      <c r="AL407" s="7"/>
      <c r="AM407" s="7">
        <f>SUBTOTAL(9,AM404:AM406)</f>
        <v>305.68</v>
      </c>
      <c r="AN407" s="7">
        <f>SUBTOTAL(9,AN404:AN406)</f>
        <v>45</v>
      </c>
      <c r="AO407" s="7">
        <f>SUBTOTAL(9,AO404:AO406)</f>
        <v>1174.6</v>
      </c>
      <c r="AP407" s="7">
        <f>SUBTOTAL(9,AP404:AP406)</f>
        <v>305.68</v>
      </c>
      <c r="AQ407" s="7">
        <f>SUBTOTAL(9,AQ404:AQ406)</f>
        <v>401.21</v>
      </c>
      <c r="AR407" s="7">
        <f>SUBTOTAL(9,AR404:AR406)</f>
        <v>305.68</v>
      </c>
    </row>
    <row r="408" hidden="1" outlineLevel="2" spans="1:44">
      <c r="A408" s="5">
        <v>243</v>
      </c>
      <c r="B408" s="6" t="s">
        <v>380</v>
      </c>
      <c r="C408" s="6" t="s">
        <v>372</v>
      </c>
      <c r="D408" s="6" t="s">
        <v>381</v>
      </c>
      <c r="E408" s="6" t="s">
        <v>56</v>
      </c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>
        <v>3000</v>
      </c>
      <c r="V408" s="7">
        <v>0.0208</v>
      </c>
      <c r="W408" s="7">
        <v>32.4</v>
      </c>
      <c r="X408" s="7">
        <v>3000</v>
      </c>
      <c r="Y408" s="7">
        <v>0.005</v>
      </c>
      <c r="Z408" s="7">
        <v>-15</v>
      </c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>
        <v>17.4</v>
      </c>
      <c r="AP408" s="7">
        <v>0</v>
      </c>
      <c r="AQ408" s="7">
        <v>0</v>
      </c>
      <c r="AR408" s="7">
        <v>0</v>
      </c>
    </row>
    <row r="409" hidden="1" outlineLevel="2" spans="1:44">
      <c r="A409" s="5">
        <v>244</v>
      </c>
      <c r="B409" s="6" t="s">
        <v>380</v>
      </c>
      <c r="C409" s="6" t="s">
        <v>372</v>
      </c>
      <c r="D409" s="6" t="s">
        <v>381</v>
      </c>
      <c r="E409" s="6" t="s">
        <v>57</v>
      </c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>
        <v>3000</v>
      </c>
      <c r="V409" s="7">
        <v>0.0208</v>
      </c>
      <c r="W409" s="7">
        <v>32.4</v>
      </c>
      <c r="X409" s="7">
        <v>3000</v>
      </c>
      <c r="Y409" s="7">
        <v>0.005</v>
      </c>
      <c r="Z409" s="7">
        <v>-15</v>
      </c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>
        <v>17.4</v>
      </c>
      <c r="AP409" s="7">
        <v>0</v>
      </c>
      <c r="AQ409" s="7">
        <v>0</v>
      </c>
      <c r="AR409" s="7">
        <v>0</v>
      </c>
    </row>
    <row r="410" hidden="1" outlineLevel="2" spans="1:44">
      <c r="A410" s="5">
        <v>245</v>
      </c>
      <c r="B410" s="6" t="s">
        <v>380</v>
      </c>
      <c r="C410" s="6" t="s">
        <v>372</v>
      </c>
      <c r="D410" s="6" t="s">
        <v>381</v>
      </c>
      <c r="E410" s="6" t="s">
        <v>32</v>
      </c>
      <c r="F410" s="7">
        <v>3000</v>
      </c>
      <c r="G410" s="7">
        <v>0.18</v>
      </c>
      <c r="H410" s="7">
        <v>540</v>
      </c>
      <c r="I410" s="7">
        <v>0.08</v>
      </c>
      <c r="J410" s="7">
        <v>240</v>
      </c>
      <c r="K410" s="7">
        <v>3000</v>
      </c>
      <c r="L410" s="7">
        <v>0.08</v>
      </c>
      <c r="M410" s="7">
        <v>240</v>
      </c>
      <c r="N410" s="7">
        <v>3000</v>
      </c>
      <c r="O410" s="7">
        <v>60</v>
      </c>
      <c r="P410" s="7">
        <v>3000</v>
      </c>
      <c r="Q410" s="7">
        <v>0.01</v>
      </c>
      <c r="R410" s="7">
        <v>30</v>
      </c>
      <c r="S410" s="7">
        <v>0.005</v>
      </c>
      <c r="T410" s="7">
        <v>15</v>
      </c>
      <c r="U410" s="7">
        <v>3000</v>
      </c>
      <c r="V410" s="7">
        <v>0.0208</v>
      </c>
      <c r="W410" s="7">
        <v>62.4</v>
      </c>
      <c r="X410" s="7">
        <v>3000</v>
      </c>
      <c r="Y410" s="7">
        <v>0.005</v>
      </c>
      <c r="Z410" s="7">
        <v>15</v>
      </c>
      <c r="AA410" s="7"/>
      <c r="AB410" s="7"/>
      <c r="AC410" s="7"/>
      <c r="AD410" s="7"/>
      <c r="AE410" s="7"/>
      <c r="AF410" s="7"/>
      <c r="AG410" s="7"/>
      <c r="AH410" s="7">
        <v>3000</v>
      </c>
      <c r="AI410" s="7">
        <v>0.08</v>
      </c>
      <c r="AJ410" s="7">
        <v>240</v>
      </c>
      <c r="AK410" s="7">
        <v>3000</v>
      </c>
      <c r="AL410" s="7">
        <v>0.08</v>
      </c>
      <c r="AM410" s="7">
        <v>240</v>
      </c>
      <c r="AN410" s="7">
        <v>45</v>
      </c>
      <c r="AO410" s="7">
        <v>887.4</v>
      </c>
      <c r="AP410" s="7">
        <v>240</v>
      </c>
      <c r="AQ410" s="7">
        <v>315</v>
      </c>
      <c r="AR410" s="7">
        <v>240</v>
      </c>
    </row>
    <row r="411" outlineLevel="1" collapsed="1" spans="1:44">
      <c r="A411" s="5"/>
      <c r="B411" s="6">
        <f>SUBTOTAL(9,B408:B410)</f>
        <v>0</v>
      </c>
      <c r="C411" s="6"/>
      <c r="D411" s="4" t="s">
        <v>710</v>
      </c>
      <c r="E411" s="6"/>
      <c r="F411" s="7"/>
      <c r="G411" s="7"/>
      <c r="H411" s="7">
        <f>SUBTOTAL(9,H408:H410)</f>
        <v>540</v>
      </c>
      <c r="I411" s="7"/>
      <c r="J411" s="7">
        <f>SUBTOTAL(9,J408:J410)</f>
        <v>240</v>
      </c>
      <c r="K411" s="7"/>
      <c r="L411" s="7"/>
      <c r="M411" s="7">
        <f>SUBTOTAL(9,M408:M410)</f>
        <v>240</v>
      </c>
      <c r="N411" s="7"/>
      <c r="O411" s="7">
        <f>SUBTOTAL(9,O408:O410)</f>
        <v>60</v>
      </c>
      <c r="P411" s="7"/>
      <c r="Q411" s="7"/>
      <c r="R411" s="7">
        <f>SUBTOTAL(9,R408:R410)</f>
        <v>30</v>
      </c>
      <c r="S411" s="7"/>
      <c r="T411" s="7">
        <f>SUBTOTAL(9,T408:T410)</f>
        <v>15</v>
      </c>
      <c r="U411" s="7"/>
      <c r="V411" s="7"/>
      <c r="W411" s="7">
        <f>SUBTOTAL(9,W408:W410)</f>
        <v>127.2</v>
      </c>
      <c r="X411" s="7"/>
      <c r="Y411" s="7"/>
      <c r="Z411" s="7">
        <f>SUBTOTAL(9,Z408:Z410)</f>
        <v>-15</v>
      </c>
      <c r="AA411" s="7">
        <f>SUBTOTAL(9,AA408:AA410)</f>
        <v>0</v>
      </c>
      <c r="AB411" s="7">
        <f>SUBTOTAL(9,AB408:AB410)</f>
        <v>0</v>
      </c>
      <c r="AC411" s="7">
        <f>SUBTOTAL(9,AC408:AC410)</f>
        <v>0</v>
      </c>
      <c r="AD411" s="7">
        <f>SUBTOTAL(9,AD408:AD410)</f>
        <v>0</v>
      </c>
      <c r="AE411" s="7">
        <f>SUBTOTAL(9,AE408:AE410)</f>
        <v>0</v>
      </c>
      <c r="AF411" s="7">
        <f>SUBTOTAL(9,AF408:AF410)</f>
        <v>0</v>
      </c>
      <c r="AG411" s="7">
        <f>SUBTOTAL(9,AG408:AG410)</f>
        <v>0</v>
      </c>
      <c r="AH411" s="7"/>
      <c r="AI411" s="7"/>
      <c r="AJ411" s="7">
        <f>SUBTOTAL(9,AJ408:AJ410)</f>
        <v>240</v>
      </c>
      <c r="AK411" s="7"/>
      <c r="AL411" s="7"/>
      <c r="AM411" s="7">
        <f>SUBTOTAL(9,AM408:AM410)</f>
        <v>240</v>
      </c>
      <c r="AN411" s="7">
        <f>SUBTOTAL(9,AN408:AN410)</f>
        <v>45</v>
      </c>
      <c r="AO411" s="7">
        <f>SUBTOTAL(9,AO408:AO410)</f>
        <v>922.2</v>
      </c>
      <c r="AP411" s="7">
        <f>SUBTOTAL(9,AP408:AP410)</f>
        <v>240</v>
      </c>
      <c r="AQ411" s="7">
        <f>SUBTOTAL(9,AQ408:AQ410)</f>
        <v>315</v>
      </c>
      <c r="AR411" s="7">
        <f>SUBTOTAL(9,AR408:AR410)</f>
        <v>240</v>
      </c>
    </row>
    <row r="412" hidden="1" outlineLevel="2" spans="1:44">
      <c r="A412" s="5">
        <v>336</v>
      </c>
      <c r="B412" s="6" t="s">
        <v>443</v>
      </c>
      <c r="C412" s="6" t="s">
        <v>399</v>
      </c>
      <c r="D412" s="6" t="s">
        <v>444</v>
      </c>
      <c r="E412" s="6" t="s">
        <v>56</v>
      </c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>
        <v>4617</v>
      </c>
      <c r="V412" s="7">
        <v>0.009</v>
      </c>
      <c r="W412" s="7">
        <v>-4.62</v>
      </c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>
        <v>-4.62</v>
      </c>
      <c r="AP412" s="7">
        <v>0</v>
      </c>
      <c r="AQ412" s="7">
        <v>0</v>
      </c>
      <c r="AR412" s="7">
        <v>0</v>
      </c>
    </row>
    <row r="413" hidden="1" outlineLevel="2" spans="1:44">
      <c r="A413" s="5">
        <v>337</v>
      </c>
      <c r="B413" s="6" t="s">
        <v>443</v>
      </c>
      <c r="C413" s="6" t="s">
        <v>399</v>
      </c>
      <c r="D413" s="6" t="s">
        <v>444</v>
      </c>
      <c r="E413" s="6" t="s">
        <v>57</v>
      </c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>
        <v>4617</v>
      </c>
      <c r="V413" s="7">
        <v>0.009</v>
      </c>
      <c r="W413" s="7">
        <v>-4.62</v>
      </c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>
        <v>-4.62</v>
      </c>
      <c r="AP413" s="7">
        <v>0</v>
      </c>
      <c r="AQ413" s="7">
        <v>0</v>
      </c>
      <c r="AR413" s="7">
        <v>0</v>
      </c>
    </row>
    <row r="414" hidden="1" outlineLevel="2" spans="1:44">
      <c r="A414" s="5">
        <v>338</v>
      </c>
      <c r="B414" s="6" t="s">
        <v>443</v>
      </c>
      <c r="C414" s="6" t="s">
        <v>399</v>
      </c>
      <c r="D414" s="6" t="s">
        <v>444</v>
      </c>
      <c r="E414" s="6" t="s">
        <v>32</v>
      </c>
      <c r="F414" s="7">
        <v>4617</v>
      </c>
      <c r="G414" s="7">
        <v>0.18</v>
      </c>
      <c r="H414" s="7">
        <v>831.06</v>
      </c>
      <c r="I414" s="7">
        <v>0.08</v>
      </c>
      <c r="J414" s="7">
        <v>369.36</v>
      </c>
      <c r="K414" s="7">
        <v>4617</v>
      </c>
      <c r="L414" s="7">
        <v>0.07</v>
      </c>
      <c r="M414" s="7">
        <v>323.19</v>
      </c>
      <c r="N414" s="7">
        <v>4617</v>
      </c>
      <c r="O414" s="7">
        <v>92.34</v>
      </c>
      <c r="P414" s="7">
        <v>4617</v>
      </c>
      <c r="Q414" s="7">
        <v>0.01</v>
      </c>
      <c r="R414" s="7">
        <v>46.17</v>
      </c>
      <c r="S414" s="7">
        <v>0.005</v>
      </c>
      <c r="T414" s="7">
        <v>23.09</v>
      </c>
      <c r="U414" s="7">
        <v>4617</v>
      </c>
      <c r="V414" s="7">
        <v>0.009</v>
      </c>
      <c r="W414" s="7">
        <v>41.55</v>
      </c>
      <c r="X414" s="7">
        <v>4617</v>
      </c>
      <c r="Y414" s="7">
        <v>0.01</v>
      </c>
      <c r="Z414" s="7">
        <v>46.17</v>
      </c>
      <c r="AA414" s="7"/>
      <c r="AB414" s="7"/>
      <c r="AC414" s="7"/>
      <c r="AD414" s="7"/>
      <c r="AE414" s="7"/>
      <c r="AF414" s="7"/>
      <c r="AG414" s="7"/>
      <c r="AH414" s="7">
        <v>4617</v>
      </c>
      <c r="AI414" s="7">
        <v>0.12</v>
      </c>
      <c r="AJ414" s="7">
        <v>554.04</v>
      </c>
      <c r="AK414" s="7">
        <v>4617</v>
      </c>
      <c r="AL414" s="7">
        <v>0.06</v>
      </c>
      <c r="AM414" s="7">
        <v>277.02</v>
      </c>
      <c r="AN414" s="7">
        <v>45</v>
      </c>
      <c r="AO414" s="7">
        <v>1288.14</v>
      </c>
      <c r="AP414" s="7">
        <v>554.04</v>
      </c>
      <c r="AQ414" s="7">
        <v>484.79</v>
      </c>
      <c r="AR414" s="7">
        <v>277.02</v>
      </c>
    </row>
    <row r="415" outlineLevel="1" collapsed="1" spans="1:44">
      <c r="A415" s="5"/>
      <c r="B415" s="6">
        <f>SUBTOTAL(9,B412:B414)</f>
        <v>0</v>
      </c>
      <c r="C415" s="6"/>
      <c r="D415" s="4" t="s">
        <v>711</v>
      </c>
      <c r="E415" s="6"/>
      <c r="F415" s="7"/>
      <c r="G415" s="7"/>
      <c r="H415" s="7">
        <f>SUBTOTAL(9,H412:H414)</f>
        <v>831.06</v>
      </c>
      <c r="I415" s="7"/>
      <c r="J415" s="7">
        <f>SUBTOTAL(9,J412:J414)</f>
        <v>369.36</v>
      </c>
      <c r="K415" s="7"/>
      <c r="L415" s="7"/>
      <c r="M415" s="7">
        <f>SUBTOTAL(9,M412:M414)</f>
        <v>323.19</v>
      </c>
      <c r="N415" s="7"/>
      <c r="O415" s="7">
        <f>SUBTOTAL(9,O412:O414)</f>
        <v>92.34</v>
      </c>
      <c r="P415" s="7"/>
      <c r="Q415" s="7"/>
      <c r="R415" s="7">
        <f>SUBTOTAL(9,R412:R414)</f>
        <v>46.17</v>
      </c>
      <c r="S415" s="7"/>
      <c r="T415" s="7">
        <f>SUBTOTAL(9,T412:T414)</f>
        <v>23.09</v>
      </c>
      <c r="U415" s="7"/>
      <c r="V415" s="7"/>
      <c r="W415" s="7">
        <f>SUBTOTAL(9,W412:W414)</f>
        <v>32.31</v>
      </c>
      <c r="X415" s="7"/>
      <c r="Y415" s="7"/>
      <c r="Z415" s="7">
        <f>SUBTOTAL(9,Z412:Z414)</f>
        <v>46.17</v>
      </c>
      <c r="AA415" s="7">
        <f>SUBTOTAL(9,AA412:AA414)</f>
        <v>0</v>
      </c>
      <c r="AB415" s="7">
        <f>SUBTOTAL(9,AB412:AB414)</f>
        <v>0</v>
      </c>
      <c r="AC415" s="7">
        <f>SUBTOTAL(9,AC412:AC414)</f>
        <v>0</v>
      </c>
      <c r="AD415" s="7">
        <f>SUBTOTAL(9,AD412:AD414)</f>
        <v>0</v>
      </c>
      <c r="AE415" s="7">
        <f>SUBTOTAL(9,AE412:AE414)</f>
        <v>0</v>
      </c>
      <c r="AF415" s="7">
        <f>SUBTOTAL(9,AF412:AF414)</f>
        <v>0</v>
      </c>
      <c r="AG415" s="7">
        <f>SUBTOTAL(9,AG412:AG414)</f>
        <v>0</v>
      </c>
      <c r="AH415" s="7"/>
      <c r="AI415" s="7"/>
      <c r="AJ415" s="7">
        <f>SUBTOTAL(9,AJ412:AJ414)</f>
        <v>554.04</v>
      </c>
      <c r="AK415" s="7"/>
      <c r="AL415" s="7"/>
      <c r="AM415" s="7">
        <f>SUBTOTAL(9,AM412:AM414)</f>
        <v>277.02</v>
      </c>
      <c r="AN415" s="7">
        <f>SUBTOTAL(9,AN412:AN414)</f>
        <v>45</v>
      </c>
      <c r="AO415" s="7">
        <f>SUBTOTAL(9,AO412:AO414)</f>
        <v>1278.9</v>
      </c>
      <c r="AP415" s="7">
        <f>SUBTOTAL(9,AP412:AP414)</f>
        <v>554.04</v>
      </c>
      <c r="AQ415" s="7">
        <f>SUBTOTAL(9,AQ412:AQ414)</f>
        <v>484.79</v>
      </c>
      <c r="AR415" s="7">
        <f>SUBTOTAL(9,AR412:AR414)</f>
        <v>277.02</v>
      </c>
    </row>
    <row r="416" hidden="1" outlineLevel="2" spans="1:44">
      <c r="A416" s="5">
        <v>365</v>
      </c>
      <c r="B416" s="6" t="s">
        <v>465</v>
      </c>
      <c r="C416" s="6" t="s">
        <v>463</v>
      </c>
      <c r="D416" s="6" t="s">
        <v>466</v>
      </c>
      <c r="E416" s="6" t="s">
        <v>56</v>
      </c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>
        <v>3204</v>
      </c>
      <c r="Y416" s="7">
        <v>0.005</v>
      </c>
      <c r="Z416" s="7">
        <v>-16.02</v>
      </c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>
        <v>-16.02</v>
      </c>
      <c r="AP416" s="7">
        <v>0</v>
      </c>
      <c r="AQ416" s="7">
        <v>0</v>
      </c>
      <c r="AR416" s="7">
        <v>0</v>
      </c>
    </row>
    <row r="417" hidden="1" outlineLevel="2" spans="1:44">
      <c r="A417" s="5">
        <v>366</v>
      </c>
      <c r="B417" s="6" t="s">
        <v>465</v>
      </c>
      <c r="C417" s="6" t="s">
        <v>463</v>
      </c>
      <c r="D417" s="6" t="s">
        <v>466</v>
      </c>
      <c r="E417" s="6" t="s">
        <v>57</v>
      </c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>
        <v>3204</v>
      </c>
      <c r="Y417" s="7">
        <v>0.005</v>
      </c>
      <c r="Z417" s="7">
        <v>-16.02</v>
      </c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>
        <v>-16.02</v>
      </c>
      <c r="AP417" s="7">
        <v>0</v>
      </c>
      <c r="AQ417" s="7">
        <v>0</v>
      </c>
      <c r="AR417" s="7">
        <v>0</v>
      </c>
    </row>
    <row r="418" hidden="1" outlineLevel="2" spans="1:44">
      <c r="A418" s="5">
        <v>367</v>
      </c>
      <c r="B418" s="6" t="s">
        <v>465</v>
      </c>
      <c r="C418" s="6" t="s">
        <v>463</v>
      </c>
      <c r="D418" s="6" t="s">
        <v>466</v>
      </c>
      <c r="E418" s="6" t="s">
        <v>32</v>
      </c>
      <c r="F418" s="7">
        <v>3204</v>
      </c>
      <c r="G418" s="7">
        <v>0.18</v>
      </c>
      <c r="H418" s="7">
        <v>576.72</v>
      </c>
      <c r="I418" s="7">
        <v>0.08</v>
      </c>
      <c r="J418" s="7">
        <v>256.32</v>
      </c>
      <c r="K418" s="7">
        <v>3204</v>
      </c>
      <c r="L418" s="7">
        <v>0.07</v>
      </c>
      <c r="M418" s="7">
        <v>224.28</v>
      </c>
      <c r="N418" s="7">
        <v>3204</v>
      </c>
      <c r="O418" s="7">
        <v>64.08</v>
      </c>
      <c r="P418" s="7">
        <v>3204</v>
      </c>
      <c r="Q418" s="7">
        <v>0.01</v>
      </c>
      <c r="R418" s="7">
        <v>32.04</v>
      </c>
      <c r="S418" s="7">
        <v>0.005</v>
      </c>
      <c r="T418" s="7">
        <v>16.02</v>
      </c>
      <c r="U418" s="7">
        <v>3204</v>
      </c>
      <c r="V418" s="7">
        <v>0.013</v>
      </c>
      <c r="W418" s="7">
        <v>41.65</v>
      </c>
      <c r="X418" s="7">
        <v>3204</v>
      </c>
      <c r="Y418" s="7">
        <v>0.005</v>
      </c>
      <c r="Z418" s="7">
        <v>16.02</v>
      </c>
      <c r="AA418" s="7"/>
      <c r="AB418" s="7"/>
      <c r="AC418" s="7"/>
      <c r="AD418" s="7"/>
      <c r="AE418" s="7"/>
      <c r="AF418" s="7"/>
      <c r="AG418" s="7"/>
      <c r="AH418" s="7">
        <v>3490</v>
      </c>
      <c r="AI418" s="7">
        <v>0.1</v>
      </c>
      <c r="AJ418" s="7">
        <v>349</v>
      </c>
      <c r="AK418" s="7">
        <v>3490</v>
      </c>
      <c r="AL418" s="7">
        <v>0.1</v>
      </c>
      <c r="AM418" s="7">
        <v>349</v>
      </c>
      <c r="AN418" s="7">
        <v>45</v>
      </c>
      <c r="AO418" s="7">
        <v>890.71</v>
      </c>
      <c r="AP418" s="7">
        <v>349</v>
      </c>
      <c r="AQ418" s="7">
        <v>336.42</v>
      </c>
      <c r="AR418" s="7">
        <v>349</v>
      </c>
    </row>
    <row r="419" outlineLevel="1" collapsed="1" spans="1:44">
      <c r="A419" s="5"/>
      <c r="B419" s="6">
        <f>SUBTOTAL(9,B416:B418)</f>
        <v>0</v>
      </c>
      <c r="C419" s="6"/>
      <c r="D419" s="4" t="s">
        <v>712</v>
      </c>
      <c r="E419" s="6"/>
      <c r="F419" s="7"/>
      <c r="G419" s="7"/>
      <c r="H419" s="7">
        <f>SUBTOTAL(9,H416:H418)</f>
        <v>576.72</v>
      </c>
      <c r="I419" s="7"/>
      <c r="J419" s="7">
        <f>SUBTOTAL(9,J416:J418)</f>
        <v>256.32</v>
      </c>
      <c r="K419" s="7"/>
      <c r="L419" s="7"/>
      <c r="M419" s="7">
        <f>SUBTOTAL(9,M416:M418)</f>
        <v>224.28</v>
      </c>
      <c r="N419" s="7"/>
      <c r="O419" s="7">
        <f>SUBTOTAL(9,O416:O418)</f>
        <v>64.08</v>
      </c>
      <c r="P419" s="7"/>
      <c r="Q419" s="7"/>
      <c r="R419" s="7">
        <f>SUBTOTAL(9,R416:R418)</f>
        <v>32.04</v>
      </c>
      <c r="S419" s="7"/>
      <c r="T419" s="7">
        <f>SUBTOTAL(9,T416:T418)</f>
        <v>16.02</v>
      </c>
      <c r="U419" s="7"/>
      <c r="V419" s="7"/>
      <c r="W419" s="7">
        <f>SUBTOTAL(9,W416:W418)</f>
        <v>41.65</v>
      </c>
      <c r="X419" s="7"/>
      <c r="Y419" s="7"/>
      <c r="Z419" s="7">
        <f>SUBTOTAL(9,Z416:Z418)</f>
        <v>-16.02</v>
      </c>
      <c r="AA419" s="7">
        <f>SUBTOTAL(9,AA416:AA418)</f>
        <v>0</v>
      </c>
      <c r="AB419" s="7">
        <f>SUBTOTAL(9,AB416:AB418)</f>
        <v>0</v>
      </c>
      <c r="AC419" s="7">
        <f>SUBTOTAL(9,AC416:AC418)</f>
        <v>0</v>
      </c>
      <c r="AD419" s="7">
        <f>SUBTOTAL(9,AD416:AD418)</f>
        <v>0</v>
      </c>
      <c r="AE419" s="7">
        <f>SUBTOTAL(9,AE416:AE418)</f>
        <v>0</v>
      </c>
      <c r="AF419" s="7">
        <f>SUBTOTAL(9,AF416:AF418)</f>
        <v>0</v>
      </c>
      <c r="AG419" s="7">
        <f>SUBTOTAL(9,AG416:AG418)</f>
        <v>0</v>
      </c>
      <c r="AH419" s="7"/>
      <c r="AI419" s="7"/>
      <c r="AJ419" s="7">
        <f>SUBTOTAL(9,AJ416:AJ418)</f>
        <v>349</v>
      </c>
      <c r="AK419" s="7"/>
      <c r="AL419" s="7"/>
      <c r="AM419" s="7">
        <f>SUBTOTAL(9,AM416:AM418)</f>
        <v>349</v>
      </c>
      <c r="AN419" s="7">
        <f>SUBTOTAL(9,AN416:AN418)</f>
        <v>45</v>
      </c>
      <c r="AO419" s="7">
        <f>SUBTOTAL(9,AO416:AO418)</f>
        <v>858.67</v>
      </c>
      <c r="AP419" s="7">
        <f>SUBTOTAL(9,AP416:AP418)</f>
        <v>349</v>
      </c>
      <c r="AQ419" s="7">
        <f>SUBTOTAL(9,AQ416:AQ418)</f>
        <v>336.42</v>
      </c>
      <c r="AR419" s="7">
        <f>SUBTOTAL(9,AR416:AR418)</f>
        <v>349</v>
      </c>
    </row>
    <row r="420" hidden="1" outlineLevel="2" spans="1:44">
      <c r="A420" s="5">
        <v>264</v>
      </c>
      <c r="B420" s="6" t="s">
        <v>394</v>
      </c>
      <c r="C420" s="6" t="s">
        <v>372</v>
      </c>
      <c r="D420" s="6" t="s">
        <v>395</v>
      </c>
      <c r="E420" s="6" t="s">
        <v>56</v>
      </c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>
        <v>3583</v>
      </c>
      <c r="V420" s="7">
        <v>0.0208</v>
      </c>
      <c r="W420" s="7">
        <v>38.7</v>
      </c>
      <c r="X420" s="7">
        <v>3583</v>
      </c>
      <c r="Y420" s="7">
        <v>0.005</v>
      </c>
      <c r="Z420" s="7">
        <v>-17.91</v>
      </c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>
        <v>20.79</v>
      </c>
      <c r="AP420" s="7">
        <v>0</v>
      </c>
      <c r="AQ420" s="7">
        <v>0</v>
      </c>
      <c r="AR420" s="7">
        <v>0</v>
      </c>
    </row>
    <row r="421" hidden="1" outlineLevel="2" spans="1:44">
      <c r="A421" s="5">
        <v>265</v>
      </c>
      <c r="B421" s="6" t="s">
        <v>394</v>
      </c>
      <c r="C421" s="6" t="s">
        <v>372</v>
      </c>
      <c r="D421" s="6" t="s">
        <v>395</v>
      </c>
      <c r="E421" s="6" t="s">
        <v>57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>
        <v>3583</v>
      </c>
      <c r="V421" s="7">
        <v>0.0208</v>
      </c>
      <c r="W421" s="7">
        <v>38.7</v>
      </c>
      <c r="X421" s="7">
        <v>3583</v>
      </c>
      <c r="Y421" s="7">
        <v>0.005</v>
      </c>
      <c r="Z421" s="7">
        <v>-17.91</v>
      </c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>
        <v>20.79</v>
      </c>
      <c r="AP421" s="7">
        <v>0</v>
      </c>
      <c r="AQ421" s="7">
        <v>0</v>
      </c>
      <c r="AR421" s="7">
        <v>0</v>
      </c>
    </row>
    <row r="422" hidden="1" outlineLevel="2" spans="1:44">
      <c r="A422" s="5">
        <v>266</v>
      </c>
      <c r="B422" s="6" t="s">
        <v>394</v>
      </c>
      <c r="C422" s="6" t="s">
        <v>372</v>
      </c>
      <c r="D422" s="6" t="s">
        <v>395</v>
      </c>
      <c r="E422" s="6" t="s">
        <v>32</v>
      </c>
      <c r="F422" s="7">
        <v>3583</v>
      </c>
      <c r="G422" s="7">
        <v>0.18</v>
      </c>
      <c r="H422" s="7">
        <v>644.94</v>
      </c>
      <c r="I422" s="7">
        <v>0.08</v>
      </c>
      <c r="J422" s="7">
        <v>286.64</v>
      </c>
      <c r="K422" s="7">
        <v>3583</v>
      </c>
      <c r="L422" s="7">
        <v>0.08</v>
      </c>
      <c r="M422" s="7">
        <v>286.64</v>
      </c>
      <c r="N422" s="7">
        <v>3583</v>
      </c>
      <c r="O422" s="7">
        <v>71.66</v>
      </c>
      <c r="P422" s="7">
        <v>3583</v>
      </c>
      <c r="Q422" s="7">
        <v>0.01</v>
      </c>
      <c r="R422" s="7">
        <v>35.83</v>
      </c>
      <c r="S422" s="7">
        <v>0.005</v>
      </c>
      <c r="T422" s="7">
        <v>17.92</v>
      </c>
      <c r="U422" s="7">
        <v>3583</v>
      </c>
      <c r="V422" s="7">
        <v>0.0208</v>
      </c>
      <c r="W422" s="7">
        <v>74.53</v>
      </c>
      <c r="X422" s="7">
        <v>3583</v>
      </c>
      <c r="Y422" s="7">
        <v>0.005</v>
      </c>
      <c r="Z422" s="7">
        <v>17.92</v>
      </c>
      <c r="AA422" s="7"/>
      <c r="AB422" s="7"/>
      <c r="AC422" s="7"/>
      <c r="AD422" s="7"/>
      <c r="AE422" s="7"/>
      <c r="AF422" s="7"/>
      <c r="AG422" s="7"/>
      <c r="AH422" s="7">
        <v>3583</v>
      </c>
      <c r="AI422" s="7">
        <v>0.08</v>
      </c>
      <c r="AJ422" s="7">
        <v>286.64</v>
      </c>
      <c r="AK422" s="7">
        <v>3583</v>
      </c>
      <c r="AL422" s="7">
        <v>0.08</v>
      </c>
      <c r="AM422" s="7">
        <v>286.64</v>
      </c>
      <c r="AN422" s="7">
        <v>45</v>
      </c>
      <c r="AO422" s="7">
        <v>1059.86</v>
      </c>
      <c r="AP422" s="7">
        <v>286.64</v>
      </c>
      <c r="AQ422" s="7">
        <v>376.22</v>
      </c>
      <c r="AR422" s="7">
        <v>286.64</v>
      </c>
    </row>
    <row r="423" outlineLevel="1" collapsed="1" spans="1:44">
      <c r="A423" s="5"/>
      <c r="B423" s="6">
        <f>SUBTOTAL(9,B420:B422)</f>
        <v>0</v>
      </c>
      <c r="C423" s="6"/>
      <c r="D423" s="4" t="s">
        <v>713</v>
      </c>
      <c r="E423" s="6"/>
      <c r="F423" s="7"/>
      <c r="G423" s="7"/>
      <c r="H423" s="7">
        <f>SUBTOTAL(9,H420:H422)</f>
        <v>644.94</v>
      </c>
      <c r="I423" s="7"/>
      <c r="J423" s="7">
        <f>SUBTOTAL(9,J420:J422)</f>
        <v>286.64</v>
      </c>
      <c r="K423" s="7"/>
      <c r="L423" s="7"/>
      <c r="M423" s="7">
        <f>SUBTOTAL(9,M420:M422)</f>
        <v>286.64</v>
      </c>
      <c r="N423" s="7"/>
      <c r="O423" s="7">
        <f>SUBTOTAL(9,O420:O422)</f>
        <v>71.66</v>
      </c>
      <c r="P423" s="7"/>
      <c r="Q423" s="7"/>
      <c r="R423" s="7">
        <f>SUBTOTAL(9,R420:R422)</f>
        <v>35.83</v>
      </c>
      <c r="S423" s="7"/>
      <c r="T423" s="7">
        <f>SUBTOTAL(9,T420:T422)</f>
        <v>17.92</v>
      </c>
      <c r="U423" s="7"/>
      <c r="V423" s="7"/>
      <c r="W423" s="7">
        <f>SUBTOTAL(9,W420:W422)</f>
        <v>151.93</v>
      </c>
      <c r="X423" s="7"/>
      <c r="Y423" s="7"/>
      <c r="Z423" s="7">
        <f>SUBTOTAL(9,Z420:Z422)</f>
        <v>-17.9</v>
      </c>
      <c r="AA423" s="7">
        <f>SUBTOTAL(9,AA420:AA422)</f>
        <v>0</v>
      </c>
      <c r="AB423" s="7">
        <f>SUBTOTAL(9,AB420:AB422)</f>
        <v>0</v>
      </c>
      <c r="AC423" s="7">
        <f>SUBTOTAL(9,AC420:AC422)</f>
        <v>0</v>
      </c>
      <c r="AD423" s="7">
        <f>SUBTOTAL(9,AD420:AD422)</f>
        <v>0</v>
      </c>
      <c r="AE423" s="7">
        <f>SUBTOTAL(9,AE420:AE422)</f>
        <v>0</v>
      </c>
      <c r="AF423" s="7">
        <f>SUBTOTAL(9,AF420:AF422)</f>
        <v>0</v>
      </c>
      <c r="AG423" s="7">
        <f>SUBTOTAL(9,AG420:AG422)</f>
        <v>0</v>
      </c>
      <c r="AH423" s="7"/>
      <c r="AI423" s="7"/>
      <c r="AJ423" s="7">
        <f>SUBTOTAL(9,AJ420:AJ422)</f>
        <v>286.64</v>
      </c>
      <c r="AK423" s="7"/>
      <c r="AL423" s="7"/>
      <c r="AM423" s="7">
        <f>SUBTOTAL(9,AM420:AM422)</f>
        <v>286.64</v>
      </c>
      <c r="AN423" s="7">
        <f>SUBTOTAL(9,AN420:AN422)</f>
        <v>45</v>
      </c>
      <c r="AO423" s="7">
        <f>SUBTOTAL(9,AO420:AO422)</f>
        <v>1101.44</v>
      </c>
      <c r="AP423" s="7">
        <f>SUBTOTAL(9,AP420:AP422)</f>
        <v>286.64</v>
      </c>
      <c r="AQ423" s="7">
        <f>SUBTOTAL(9,AQ420:AQ422)</f>
        <v>376.22</v>
      </c>
      <c r="AR423" s="7">
        <f>SUBTOTAL(9,AR420:AR422)</f>
        <v>286.64</v>
      </c>
    </row>
    <row r="424" hidden="1" outlineLevel="2" spans="1:44">
      <c r="A424" s="5">
        <v>300</v>
      </c>
      <c r="B424" s="6" t="s">
        <v>419</v>
      </c>
      <c r="C424" s="6" t="s">
        <v>399</v>
      </c>
      <c r="D424" s="6" t="s">
        <v>420</v>
      </c>
      <c r="E424" s="6" t="s">
        <v>56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>
        <v>4205</v>
      </c>
      <c r="V424" s="7">
        <v>0.009</v>
      </c>
      <c r="W424" s="7">
        <v>-4.2</v>
      </c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>
        <v>-4.2</v>
      </c>
      <c r="AP424" s="7">
        <v>0</v>
      </c>
      <c r="AQ424" s="7">
        <v>0</v>
      </c>
      <c r="AR424" s="7">
        <v>0</v>
      </c>
    </row>
    <row r="425" hidden="1" outlineLevel="2" spans="1:44">
      <c r="A425" s="5">
        <v>301</v>
      </c>
      <c r="B425" s="6" t="s">
        <v>419</v>
      </c>
      <c r="C425" s="6" t="s">
        <v>399</v>
      </c>
      <c r="D425" s="6" t="s">
        <v>420</v>
      </c>
      <c r="E425" s="6" t="s">
        <v>57</v>
      </c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>
        <v>4205</v>
      </c>
      <c r="V425" s="7">
        <v>0.009</v>
      </c>
      <c r="W425" s="7">
        <v>-4.2</v>
      </c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>
        <v>-4.2</v>
      </c>
      <c r="AP425" s="7">
        <v>0</v>
      </c>
      <c r="AQ425" s="7">
        <v>0</v>
      </c>
      <c r="AR425" s="7">
        <v>0</v>
      </c>
    </row>
    <row r="426" hidden="1" outlineLevel="2" spans="1:44">
      <c r="A426" s="5">
        <v>302</v>
      </c>
      <c r="B426" s="6" t="s">
        <v>419</v>
      </c>
      <c r="C426" s="6" t="s">
        <v>399</v>
      </c>
      <c r="D426" s="6" t="s">
        <v>420</v>
      </c>
      <c r="E426" s="6" t="s">
        <v>32</v>
      </c>
      <c r="F426" s="7">
        <v>4205</v>
      </c>
      <c r="G426" s="7">
        <v>0.18</v>
      </c>
      <c r="H426" s="7">
        <v>756.9</v>
      </c>
      <c r="I426" s="7">
        <v>0.08</v>
      </c>
      <c r="J426" s="7">
        <v>336.4</v>
      </c>
      <c r="K426" s="7">
        <v>4205</v>
      </c>
      <c r="L426" s="7">
        <v>0.07</v>
      </c>
      <c r="M426" s="7">
        <v>294.35</v>
      </c>
      <c r="N426" s="7">
        <v>4205</v>
      </c>
      <c r="O426" s="7">
        <v>84.1</v>
      </c>
      <c r="P426" s="7">
        <v>4205</v>
      </c>
      <c r="Q426" s="7">
        <v>0.01</v>
      </c>
      <c r="R426" s="7">
        <v>42.05</v>
      </c>
      <c r="S426" s="7">
        <v>0.005</v>
      </c>
      <c r="T426" s="7">
        <v>21.03</v>
      </c>
      <c r="U426" s="7">
        <v>4205</v>
      </c>
      <c r="V426" s="7">
        <v>0.009</v>
      </c>
      <c r="W426" s="7">
        <v>37.85</v>
      </c>
      <c r="X426" s="7">
        <v>4205</v>
      </c>
      <c r="Y426" s="7">
        <v>0.01</v>
      </c>
      <c r="Z426" s="7">
        <v>42.05</v>
      </c>
      <c r="AA426" s="7"/>
      <c r="AB426" s="7"/>
      <c r="AC426" s="7"/>
      <c r="AD426" s="7"/>
      <c r="AE426" s="7"/>
      <c r="AF426" s="7"/>
      <c r="AG426" s="7"/>
      <c r="AH426" s="7">
        <v>4205</v>
      </c>
      <c r="AI426" s="7">
        <v>0.12</v>
      </c>
      <c r="AJ426" s="7">
        <v>504.6</v>
      </c>
      <c r="AK426" s="7">
        <v>4205</v>
      </c>
      <c r="AL426" s="7">
        <v>0.06</v>
      </c>
      <c r="AM426" s="7">
        <v>252.3</v>
      </c>
      <c r="AN426" s="7">
        <v>45</v>
      </c>
      <c r="AO426" s="7">
        <v>1173.2</v>
      </c>
      <c r="AP426" s="7">
        <v>504.6</v>
      </c>
      <c r="AQ426" s="7">
        <v>441.53</v>
      </c>
      <c r="AR426" s="7">
        <v>252.3</v>
      </c>
    </row>
    <row r="427" outlineLevel="1" collapsed="1" spans="1:44">
      <c r="A427" s="5"/>
      <c r="B427" s="6">
        <f>SUBTOTAL(9,B424:B426)</f>
        <v>0</v>
      </c>
      <c r="C427" s="6"/>
      <c r="D427" s="4" t="s">
        <v>714</v>
      </c>
      <c r="E427" s="6"/>
      <c r="F427" s="7"/>
      <c r="G427" s="7"/>
      <c r="H427" s="7">
        <f>SUBTOTAL(9,H424:H426)</f>
        <v>756.9</v>
      </c>
      <c r="I427" s="7"/>
      <c r="J427" s="7">
        <f>SUBTOTAL(9,J424:J426)</f>
        <v>336.4</v>
      </c>
      <c r="K427" s="7"/>
      <c r="L427" s="7"/>
      <c r="M427" s="7">
        <f>SUBTOTAL(9,M424:M426)</f>
        <v>294.35</v>
      </c>
      <c r="N427" s="7"/>
      <c r="O427" s="7">
        <f>SUBTOTAL(9,O424:O426)</f>
        <v>84.1</v>
      </c>
      <c r="P427" s="7"/>
      <c r="Q427" s="7"/>
      <c r="R427" s="7">
        <f>SUBTOTAL(9,R424:R426)</f>
        <v>42.05</v>
      </c>
      <c r="S427" s="7"/>
      <c r="T427" s="7">
        <f>SUBTOTAL(9,T424:T426)</f>
        <v>21.03</v>
      </c>
      <c r="U427" s="7"/>
      <c r="V427" s="7"/>
      <c r="W427" s="7">
        <f>SUBTOTAL(9,W424:W426)</f>
        <v>29.45</v>
      </c>
      <c r="X427" s="7"/>
      <c r="Y427" s="7"/>
      <c r="Z427" s="7">
        <f>SUBTOTAL(9,Z424:Z426)</f>
        <v>42.05</v>
      </c>
      <c r="AA427" s="7">
        <f>SUBTOTAL(9,AA424:AA426)</f>
        <v>0</v>
      </c>
      <c r="AB427" s="7">
        <f>SUBTOTAL(9,AB424:AB426)</f>
        <v>0</v>
      </c>
      <c r="AC427" s="7">
        <f>SUBTOTAL(9,AC424:AC426)</f>
        <v>0</v>
      </c>
      <c r="AD427" s="7">
        <f>SUBTOTAL(9,AD424:AD426)</f>
        <v>0</v>
      </c>
      <c r="AE427" s="7">
        <f>SUBTOTAL(9,AE424:AE426)</f>
        <v>0</v>
      </c>
      <c r="AF427" s="7">
        <f>SUBTOTAL(9,AF424:AF426)</f>
        <v>0</v>
      </c>
      <c r="AG427" s="7">
        <f>SUBTOTAL(9,AG424:AG426)</f>
        <v>0</v>
      </c>
      <c r="AH427" s="7"/>
      <c r="AI427" s="7"/>
      <c r="AJ427" s="7">
        <f>SUBTOTAL(9,AJ424:AJ426)</f>
        <v>504.6</v>
      </c>
      <c r="AK427" s="7"/>
      <c r="AL427" s="7"/>
      <c r="AM427" s="7">
        <f>SUBTOTAL(9,AM424:AM426)</f>
        <v>252.3</v>
      </c>
      <c r="AN427" s="7">
        <f>SUBTOTAL(9,AN424:AN426)</f>
        <v>45</v>
      </c>
      <c r="AO427" s="7">
        <f>SUBTOTAL(9,AO424:AO426)</f>
        <v>1164.8</v>
      </c>
      <c r="AP427" s="7">
        <f>SUBTOTAL(9,AP424:AP426)</f>
        <v>504.6</v>
      </c>
      <c r="AQ427" s="7">
        <f>SUBTOTAL(9,AQ424:AQ426)</f>
        <v>441.53</v>
      </c>
      <c r="AR427" s="7">
        <f>SUBTOTAL(9,AR424:AR426)</f>
        <v>252.3</v>
      </c>
    </row>
    <row r="428" hidden="1" outlineLevel="2" spans="1:44">
      <c r="A428" s="5">
        <v>273</v>
      </c>
      <c r="B428" s="6" t="s">
        <v>401</v>
      </c>
      <c r="C428" s="6" t="s">
        <v>399</v>
      </c>
      <c r="D428" s="6" t="s">
        <v>402</v>
      </c>
      <c r="E428" s="6" t="s">
        <v>56</v>
      </c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>
        <v>5722</v>
      </c>
      <c r="V428" s="7">
        <v>0.009</v>
      </c>
      <c r="W428" s="7">
        <v>-5.72</v>
      </c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>
        <v>-5.72</v>
      </c>
      <c r="AP428" s="7">
        <v>0</v>
      </c>
      <c r="AQ428" s="7">
        <v>0</v>
      </c>
      <c r="AR428" s="7">
        <v>0</v>
      </c>
    </row>
    <row r="429" hidden="1" outlineLevel="2" spans="1:44">
      <c r="A429" s="5">
        <v>274</v>
      </c>
      <c r="B429" s="6" t="s">
        <v>401</v>
      </c>
      <c r="C429" s="6" t="s">
        <v>399</v>
      </c>
      <c r="D429" s="6" t="s">
        <v>402</v>
      </c>
      <c r="E429" s="6" t="s">
        <v>57</v>
      </c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>
        <v>5722</v>
      </c>
      <c r="V429" s="7">
        <v>0.009</v>
      </c>
      <c r="W429" s="7">
        <v>-5.72</v>
      </c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>
        <v>-5.72</v>
      </c>
      <c r="AP429" s="7">
        <v>0</v>
      </c>
      <c r="AQ429" s="7">
        <v>0</v>
      </c>
      <c r="AR429" s="7">
        <v>0</v>
      </c>
    </row>
    <row r="430" hidden="1" outlineLevel="2" spans="1:44">
      <c r="A430" s="5">
        <v>275</v>
      </c>
      <c r="B430" s="6" t="s">
        <v>401</v>
      </c>
      <c r="C430" s="6" t="s">
        <v>399</v>
      </c>
      <c r="D430" s="6" t="s">
        <v>402</v>
      </c>
      <c r="E430" s="6" t="s">
        <v>32</v>
      </c>
      <c r="F430" s="7">
        <v>5722</v>
      </c>
      <c r="G430" s="7">
        <v>0.18</v>
      </c>
      <c r="H430" s="7">
        <v>1029.96</v>
      </c>
      <c r="I430" s="7">
        <v>0.08</v>
      </c>
      <c r="J430" s="7">
        <v>457.76</v>
      </c>
      <c r="K430" s="7">
        <v>5722</v>
      </c>
      <c r="L430" s="7">
        <v>0.07</v>
      </c>
      <c r="M430" s="7">
        <v>400.54</v>
      </c>
      <c r="N430" s="7">
        <v>5722</v>
      </c>
      <c r="O430" s="7">
        <v>114.44</v>
      </c>
      <c r="P430" s="7">
        <v>5722</v>
      </c>
      <c r="Q430" s="7">
        <v>0.01</v>
      </c>
      <c r="R430" s="7">
        <v>57.22</v>
      </c>
      <c r="S430" s="7">
        <v>0.005</v>
      </c>
      <c r="T430" s="7">
        <v>28.61</v>
      </c>
      <c r="U430" s="7">
        <v>5722</v>
      </c>
      <c r="V430" s="7">
        <v>0.009</v>
      </c>
      <c r="W430" s="7">
        <v>51.5</v>
      </c>
      <c r="X430" s="7">
        <v>5722</v>
      </c>
      <c r="Y430" s="7">
        <v>0.01</v>
      </c>
      <c r="Z430" s="7">
        <v>57.22</v>
      </c>
      <c r="AA430" s="7"/>
      <c r="AB430" s="7"/>
      <c r="AC430" s="7"/>
      <c r="AD430" s="7"/>
      <c r="AE430" s="7"/>
      <c r="AF430" s="7"/>
      <c r="AG430" s="7"/>
      <c r="AH430" s="7">
        <v>5722</v>
      </c>
      <c r="AI430" s="7">
        <v>0.12</v>
      </c>
      <c r="AJ430" s="7">
        <v>686.64</v>
      </c>
      <c r="AK430" s="7">
        <v>5722</v>
      </c>
      <c r="AL430" s="7">
        <v>0.06</v>
      </c>
      <c r="AM430" s="7">
        <v>343.32</v>
      </c>
      <c r="AN430" s="7">
        <v>45</v>
      </c>
      <c r="AO430" s="7">
        <v>1596.44</v>
      </c>
      <c r="AP430" s="7">
        <v>686.64</v>
      </c>
      <c r="AQ430" s="7">
        <v>600.81</v>
      </c>
      <c r="AR430" s="7">
        <v>343.32</v>
      </c>
    </row>
    <row r="431" outlineLevel="1" collapsed="1" spans="1:44">
      <c r="A431" s="5"/>
      <c r="B431" s="6">
        <f>SUBTOTAL(9,B428:B430)</f>
        <v>0</v>
      </c>
      <c r="C431" s="6"/>
      <c r="D431" s="4" t="s">
        <v>715</v>
      </c>
      <c r="E431" s="6"/>
      <c r="F431" s="7"/>
      <c r="G431" s="7"/>
      <c r="H431" s="7">
        <f>SUBTOTAL(9,H428:H430)</f>
        <v>1029.96</v>
      </c>
      <c r="I431" s="7"/>
      <c r="J431" s="7">
        <f>SUBTOTAL(9,J428:J430)</f>
        <v>457.76</v>
      </c>
      <c r="K431" s="7"/>
      <c r="L431" s="7"/>
      <c r="M431" s="7">
        <f>SUBTOTAL(9,M428:M430)</f>
        <v>400.54</v>
      </c>
      <c r="N431" s="7"/>
      <c r="O431" s="7">
        <f>SUBTOTAL(9,O428:O430)</f>
        <v>114.44</v>
      </c>
      <c r="P431" s="7"/>
      <c r="Q431" s="7"/>
      <c r="R431" s="7">
        <f>SUBTOTAL(9,R428:R430)</f>
        <v>57.22</v>
      </c>
      <c r="S431" s="7"/>
      <c r="T431" s="7">
        <f>SUBTOTAL(9,T428:T430)</f>
        <v>28.61</v>
      </c>
      <c r="U431" s="7"/>
      <c r="V431" s="7"/>
      <c r="W431" s="7">
        <f>SUBTOTAL(9,W428:W430)</f>
        <v>40.06</v>
      </c>
      <c r="X431" s="7"/>
      <c r="Y431" s="7"/>
      <c r="Z431" s="7">
        <f>SUBTOTAL(9,Z428:Z430)</f>
        <v>57.22</v>
      </c>
      <c r="AA431" s="7">
        <f>SUBTOTAL(9,AA428:AA430)</f>
        <v>0</v>
      </c>
      <c r="AB431" s="7">
        <f>SUBTOTAL(9,AB428:AB430)</f>
        <v>0</v>
      </c>
      <c r="AC431" s="7">
        <f>SUBTOTAL(9,AC428:AC430)</f>
        <v>0</v>
      </c>
      <c r="AD431" s="7">
        <f>SUBTOTAL(9,AD428:AD430)</f>
        <v>0</v>
      </c>
      <c r="AE431" s="7">
        <f>SUBTOTAL(9,AE428:AE430)</f>
        <v>0</v>
      </c>
      <c r="AF431" s="7">
        <f>SUBTOTAL(9,AF428:AF430)</f>
        <v>0</v>
      </c>
      <c r="AG431" s="7">
        <f>SUBTOTAL(9,AG428:AG430)</f>
        <v>0</v>
      </c>
      <c r="AH431" s="7"/>
      <c r="AI431" s="7"/>
      <c r="AJ431" s="7">
        <f>SUBTOTAL(9,AJ428:AJ430)</f>
        <v>686.64</v>
      </c>
      <c r="AK431" s="7"/>
      <c r="AL431" s="7"/>
      <c r="AM431" s="7">
        <f>SUBTOTAL(9,AM428:AM430)</f>
        <v>343.32</v>
      </c>
      <c r="AN431" s="7">
        <f>SUBTOTAL(9,AN428:AN430)</f>
        <v>45</v>
      </c>
      <c r="AO431" s="7">
        <f>SUBTOTAL(9,AO428:AO430)</f>
        <v>1585</v>
      </c>
      <c r="AP431" s="7">
        <f>SUBTOTAL(9,AP428:AP430)</f>
        <v>686.64</v>
      </c>
      <c r="AQ431" s="7">
        <f>SUBTOTAL(9,AQ428:AQ430)</f>
        <v>600.81</v>
      </c>
      <c r="AR431" s="7">
        <f>SUBTOTAL(9,AR428:AR430)</f>
        <v>343.32</v>
      </c>
    </row>
    <row r="432" hidden="1" outlineLevel="2" spans="1:44">
      <c r="A432" s="5">
        <v>356</v>
      </c>
      <c r="B432" s="6" t="s">
        <v>457</v>
      </c>
      <c r="C432" s="6" t="s">
        <v>399</v>
      </c>
      <c r="D432" s="6" t="s">
        <v>458</v>
      </c>
      <c r="E432" s="6" t="s">
        <v>56</v>
      </c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>
        <v>4276</v>
      </c>
      <c r="V432" s="7">
        <v>0.009</v>
      </c>
      <c r="W432" s="7">
        <v>-4.28</v>
      </c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>
        <v>-4.28</v>
      </c>
      <c r="AP432" s="7">
        <v>0</v>
      </c>
      <c r="AQ432" s="7">
        <v>0</v>
      </c>
      <c r="AR432" s="7">
        <v>0</v>
      </c>
    </row>
    <row r="433" hidden="1" outlineLevel="2" spans="1:44">
      <c r="A433" s="5">
        <v>357</v>
      </c>
      <c r="B433" s="6" t="s">
        <v>457</v>
      </c>
      <c r="C433" s="6" t="s">
        <v>399</v>
      </c>
      <c r="D433" s="6" t="s">
        <v>458</v>
      </c>
      <c r="E433" s="6" t="s">
        <v>57</v>
      </c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>
        <v>4276</v>
      </c>
      <c r="V433" s="7">
        <v>0.009</v>
      </c>
      <c r="W433" s="7">
        <v>-4.28</v>
      </c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>
        <v>-4.28</v>
      </c>
      <c r="AP433" s="7">
        <v>0</v>
      </c>
      <c r="AQ433" s="7">
        <v>0</v>
      </c>
      <c r="AR433" s="7">
        <v>0</v>
      </c>
    </row>
    <row r="434" hidden="1" outlineLevel="2" spans="1:44">
      <c r="A434" s="5">
        <v>358</v>
      </c>
      <c r="B434" s="6" t="s">
        <v>457</v>
      </c>
      <c r="C434" s="6" t="s">
        <v>399</v>
      </c>
      <c r="D434" s="6" t="s">
        <v>458</v>
      </c>
      <c r="E434" s="6" t="s">
        <v>32</v>
      </c>
      <c r="F434" s="7">
        <v>4276</v>
      </c>
      <c r="G434" s="7">
        <v>0.18</v>
      </c>
      <c r="H434" s="7">
        <v>769.68</v>
      </c>
      <c r="I434" s="7">
        <v>0.08</v>
      </c>
      <c r="J434" s="7">
        <v>342.08</v>
      </c>
      <c r="K434" s="7">
        <v>4276</v>
      </c>
      <c r="L434" s="7">
        <v>0.07</v>
      </c>
      <c r="M434" s="7">
        <v>299.32</v>
      </c>
      <c r="N434" s="7">
        <v>4276</v>
      </c>
      <c r="O434" s="7">
        <v>85.52</v>
      </c>
      <c r="P434" s="7">
        <v>4276</v>
      </c>
      <c r="Q434" s="7">
        <v>0.01</v>
      </c>
      <c r="R434" s="7">
        <v>42.76</v>
      </c>
      <c r="S434" s="7">
        <v>0.005</v>
      </c>
      <c r="T434" s="7">
        <v>21.38</v>
      </c>
      <c r="U434" s="7">
        <v>4276</v>
      </c>
      <c r="V434" s="7">
        <v>0.009</v>
      </c>
      <c r="W434" s="7">
        <v>38.48</v>
      </c>
      <c r="X434" s="7">
        <v>4276</v>
      </c>
      <c r="Y434" s="7">
        <v>0.01</v>
      </c>
      <c r="Z434" s="7">
        <v>42.76</v>
      </c>
      <c r="AA434" s="7"/>
      <c r="AB434" s="7"/>
      <c r="AC434" s="7"/>
      <c r="AD434" s="7"/>
      <c r="AE434" s="7"/>
      <c r="AF434" s="7"/>
      <c r="AG434" s="7"/>
      <c r="AH434" s="7">
        <v>4276</v>
      </c>
      <c r="AI434" s="7">
        <v>0.12</v>
      </c>
      <c r="AJ434" s="7">
        <v>513.12</v>
      </c>
      <c r="AK434" s="7">
        <v>4276</v>
      </c>
      <c r="AL434" s="7">
        <v>0.06</v>
      </c>
      <c r="AM434" s="7">
        <v>256.56</v>
      </c>
      <c r="AN434" s="7">
        <v>45</v>
      </c>
      <c r="AO434" s="7">
        <v>1193</v>
      </c>
      <c r="AP434" s="7">
        <v>513.12</v>
      </c>
      <c r="AQ434" s="7">
        <v>448.98</v>
      </c>
      <c r="AR434" s="7">
        <v>256.56</v>
      </c>
    </row>
    <row r="435" outlineLevel="1" collapsed="1" spans="1:44">
      <c r="A435" s="5"/>
      <c r="B435" s="6">
        <f>SUBTOTAL(9,B432:B434)</f>
        <v>0</v>
      </c>
      <c r="C435" s="6"/>
      <c r="D435" s="4" t="s">
        <v>716</v>
      </c>
      <c r="E435" s="6"/>
      <c r="F435" s="7"/>
      <c r="G435" s="7"/>
      <c r="H435" s="7">
        <f>SUBTOTAL(9,H432:H434)</f>
        <v>769.68</v>
      </c>
      <c r="I435" s="7"/>
      <c r="J435" s="7">
        <f>SUBTOTAL(9,J432:J434)</f>
        <v>342.08</v>
      </c>
      <c r="K435" s="7"/>
      <c r="L435" s="7"/>
      <c r="M435" s="7">
        <f>SUBTOTAL(9,M432:M434)</f>
        <v>299.32</v>
      </c>
      <c r="N435" s="7"/>
      <c r="O435" s="7">
        <f>SUBTOTAL(9,O432:O434)</f>
        <v>85.52</v>
      </c>
      <c r="P435" s="7"/>
      <c r="Q435" s="7"/>
      <c r="R435" s="7">
        <f>SUBTOTAL(9,R432:R434)</f>
        <v>42.76</v>
      </c>
      <c r="S435" s="7"/>
      <c r="T435" s="7">
        <f>SUBTOTAL(9,T432:T434)</f>
        <v>21.38</v>
      </c>
      <c r="U435" s="7"/>
      <c r="V435" s="7"/>
      <c r="W435" s="7">
        <f>SUBTOTAL(9,W432:W434)</f>
        <v>29.92</v>
      </c>
      <c r="X435" s="7"/>
      <c r="Y435" s="7"/>
      <c r="Z435" s="7">
        <f>SUBTOTAL(9,Z432:Z434)</f>
        <v>42.76</v>
      </c>
      <c r="AA435" s="7">
        <f>SUBTOTAL(9,AA432:AA434)</f>
        <v>0</v>
      </c>
      <c r="AB435" s="7">
        <f>SUBTOTAL(9,AB432:AB434)</f>
        <v>0</v>
      </c>
      <c r="AC435" s="7">
        <f>SUBTOTAL(9,AC432:AC434)</f>
        <v>0</v>
      </c>
      <c r="AD435" s="7">
        <f>SUBTOTAL(9,AD432:AD434)</f>
        <v>0</v>
      </c>
      <c r="AE435" s="7">
        <f>SUBTOTAL(9,AE432:AE434)</f>
        <v>0</v>
      </c>
      <c r="AF435" s="7">
        <f>SUBTOTAL(9,AF432:AF434)</f>
        <v>0</v>
      </c>
      <c r="AG435" s="7">
        <f>SUBTOTAL(9,AG432:AG434)</f>
        <v>0</v>
      </c>
      <c r="AH435" s="7"/>
      <c r="AI435" s="7"/>
      <c r="AJ435" s="7">
        <f>SUBTOTAL(9,AJ432:AJ434)</f>
        <v>513.12</v>
      </c>
      <c r="AK435" s="7"/>
      <c r="AL435" s="7"/>
      <c r="AM435" s="7">
        <f>SUBTOTAL(9,AM432:AM434)</f>
        <v>256.56</v>
      </c>
      <c r="AN435" s="7">
        <f>SUBTOTAL(9,AN432:AN434)</f>
        <v>45</v>
      </c>
      <c r="AO435" s="7">
        <f>SUBTOTAL(9,AO432:AO434)</f>
        <v>1184.44</v>
      </c>
      <c r="AP435" s="7">
        <f>SUBTOTAL(9,AP432:AP434)</f>
        <v>513.12</v>
      </c>
      <c r="AQ435" s="7">
        <f>SUBTOTAL(9,AQ432:AQ434)</f>
        <v>448.98</v>
      </c>
      <c r="AR435" s="7">
        <f>SUBTOTAL(9,AR432:AR434)</f>
        <v>256.56</v>
      </c>
    </row>
    <row r="436" hidden="1" outlineLevel="2" spans="1:44">
      <c r="A436" s="5">
        <v>318</v>
      </c>
      <c r="B436" s="6" t="s">
        <v>431</v>
      </c>
      <c r="C436" s="6" t="s">
        <v>399</v>
      </c>
      <c r="D436" s="6" t="s">
        <v>432</v>
      </c>
      <c r="E436" s="6" t="s">
        <v>56</v>
      </c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>
        <v>2650</v>
      </c>
      <c r="V436" s="7">
        <v>0.009</v>
      </c>
      <c r="W436" s="7">
        <v>10.6</v>
      </c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>
        <v>10.6</v>
      </c>
      <c r="AP436" s="7">
        <v>0</v>
      </c>
      <c r="AQ436" s="7">
        <v>0</v>
      </c>
      <c r="AR436" s="7">
        <v>0</v>
      </c>
    </row>
    <row r="437" hidden="1" outlineLevel="2" spans="1:44">
      <c r="A437" s="5">
        <v>319</v>
      </c>
      <c r="B437" s="6" t="s">
        <v>431</v>
      </c>
      <c r="C437" s="6" t="s">
        <v>399</v>
      </c>
      <c r="D437" s="6" t="s">
        <v>432</v>
      </c>
      <c r="E437" s="6" t="s">
        <v>57</v>
      </c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>
        <v>2650</v>
      </c>
      <c r="V437" s="7">
        <v>0.009</v>
      </c>
      <c r="W437" s="7">
        <v>10.6</v>
      </c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>
        <v>10.6</v>
      </c>
      <c r="AP437" s="7">
        <v>0</v>
      </c>
      <c r="AQ437" s="7">
        <v>0</v>
      </c>
      <c r="AR437" s="7">
        <v>0</v>
      </c>
    </row>
    <row r="438" hidden="1" outlineLevel="2" spans="1:44">
      <c r="A438" s="5">
        <v>320</v>
      </c>
      <c r="B438" s="6" t="s">
        <v>431</v>
      </c>
      <c r="C438" s="6" t="s">
        <v>399</v>
      </c>
      <c r="D438" s="6" t="s">
        <v>432</v>
      </c>
      <c r="E438" s="6" t="s">
        <v>32</v>
      </c>
      <c r="F438" s="7">
        <v>2650</v>
      </c>
      <c r="G438" s="7">
        <v>0.18</v>
      </c>
      <c r="H438" s="7">
        <v>477</v>
      </c>
      <c r="I438" s="7">
        <v>0.08</v>
      </c>
      <c r="J438" s="7">
        <v>212</v>
      </c>
      <c r="K438" s="7">
        <v>2650</v>
      </c>
      <c r="L438" s="7">
        <v>0.07</v>
      </c>
      <c r="M438" s="7">
        <v>185.5</v>
      </c>
      <c r="N438" s="7">
        <v>2650</v>
      </c>
      <c r="O438" s="7">
        <v>53</v>
      </c>
      <c r="P438" s="7">
        <v>2650</v>
      </c>
      <c r="Q438" s="7">
        <v>0.01</v>
      </c>
      <c r="R438" s="7">
        <v>26.5</v>
      </c>
      <c r="S438" s="7">
        <v>0.005</v>
      </c>
      <c r="T438" s="7">
        <v>13.25</v>
      </c>
      <c r="U438" s="7">
        <v>2650</v>
      </c>
      <c r="V438" s="7">
        <v>0.009</v>
      </c>
      <c r="W438" s="7">
        <v>23.85</v>
      </c>
      <c r="X438" s="7">
        <v>2650</v>
      </c>
      <c r="Y438" s="7">
        <v>0.01</v>
      </c>
      <c r="Z438" s="7">
        <v>26.5</v>
      </c>
      <c r="AA438" s="7"/>
      <c r="AB438" s="7"/>
      <c r="AC438" s="7"/>
      <c r="AD438" s="7"/>
      <c r="AE438" s="7"/>
      <c r="AF438" s="7"/>
      <c r="AG438" s="7"/>
      <c r="AH438" s="7">
        <v>2650</v>
      </c>
      <c r="AI438" s="7">
        <v>0.12</v>
      </c>
      <c r="AJ438" s="7">
        <v>318</v>
      </c>
      <c r="AK438" s="7">
        <v>2650</v>
      </c>
      <c r="AL438" s="7">
        <v>0.06</v>
      </c>
      <c r="AM438" s="7">
        <v>159</v>
      </c>
      <c r="AN438" s="7">
        <v>45</v>
      </c>
      <c r="AO438" s="7">
        <v>739.35</v>
      </c>
      <c r="AP438" s="7">
        <v>318</v>
      </c>
      <c r="AQ438" s="7">
        <v>278.25</v>
      </c>
      <c r="AR438" s="7">
        <v>159</v>
      </c>
    </row>
    <row r="439" outlineLevel="1" collapsed="1" spans="1:44">
      <c r="A439" s="5"/>
      <c r="B439" s="6">
        <f>SUBTOTAL(9,B436:B438)</f>
        <v>0</v>
      </c>
      <c r="C439" s="6"/>
      <c r="D439" s="4" t="s">
        <v>717</v>
      </c>
      <c r="E439" s="6"/>
      <c r="F439" s="7"/>
      <c r="G439" s="7"/>
      <c r="H439" s="7">
        <f>SUBTOTAL(9,H436:H438)</f>
        <v>477</v>
      </c>
      <c r="I439" s="7"/>
      <c r="J439" s="7">
        <f>SUBTOTAL(9,J436:J438)</f>
        <v>212</v>
      </c>
      <c r="K439" s="7"/>
      <c r="L439" s="7"/>
      <c r="M439" s="7">
        <f>SUBTOTAL(9,M436:M438)</f>
        <v>185.5</v>
      </c>
      <c r="N439" s="7"/>
      <c r="O439" s="7">
        <f>SUBTOTAL(9,O436:O438)</f>
        <v>53</v>
      </c>
      <c r="P439" s="7"/>
      <c r="Q439" s="7"/>
      <c r="R439" s="7">
        <f>SUBTOTAL(9,R436:R438)</f>
        <v>26.5</v>
      </c>
      <c r="S439" s="7"/>
      <c r="T439" s="7">
        <f>SUBTOTAL(9,T436:T438)</f>
        <v>13.25</v>
      </c>
      <c r="U439" s="7"/>
      <c r="V439" s="7"/>
      <c r="W439" s="7">
        <f>SUBTOTAL(9,W436:W438)</f>
        <v>45.05</v>
      </c>
      <c r="X439" s="7"/>
      <c r="Y439" s="7"/>
      <c r="Z439" s="7">
        <f>SUBTOTAL(9,Z436:Z438)</f>
        <v>26.5</v>
      </c>
      <c r="AA439" s="7">
        <f>SUBTOTAL(9,AA436:AA438)</f>
        <v>0</v>
      </c>
      <c r="AB439" s="7">
        <f>SUBTOTAL(9,AB436:AB438)</f>
        <v>0</v>
      </c>
      <c r="AC439" s="7">
        <f>SUBTOTAL(9,AC436:AC438)</f>
        <v>0</v>
      </c>
      <c r="AD439" s="7">
        <f>SUBTOTAL(9,AD436:AD438)</f>
        <v>0</v>
      </c>
      <c r="AE439" s="7">
        <f>SUBTOTAL(9,AE436:AE438)</f>
        <v>0</v>
      </c>
      <c r="AF439" s="7">
        <f>SUBTOTAL(9,AF436:AF438)</f>
        <v>0</v>
      </c>
      <c r="AG439" s="7">
        <f>SUBTOTAL(9,AG436:AG438)</f>
        <v>0</v>
      </c>
      <c r="AH439" s="7"/>
      <c r="AI439" s="7"/>
      <c r="AJ439" s="7">
        <f>SUBTOTAL(9,AJ436:AJ438)</f>
        <v>318</v>
      </c>
      <c r="AK439" s="7"/>
      <c r="AL439" s="7"/>
      <c r="AM439" s="7">
        <f>SUBTOTAL(9,AM436:AM438)</f>
        <v>159</v>
      </c>
      <c r="AN439" s="7">
        <f>SUBTOTAL(9,AN436:AN438)</f>
        <v>45</v>
      </c>
      <c r="AO439" s="7">
        <f>SUBTOTAL(9,AO436:AO438)</f>
        <v>760.55</v>
      </c>
      <c r="AP439" s="7">
        <f>SUBTOTAL(9,AP436:AP438)</f>
        <v>318</v>
      </c>
      <c r="AQ439" s="7">
        <f>SUBTOTAL(9,AQ436:AQ438)</f>
        <v>278.25</v>
      </c>
      <c r="AR439" s="7">
        <f>SUBTOTAL(9,AR436:AR438)</f>
        <v>159</v>
      </c>
    </row>
    <row r="440" hidden="1" outlineLevel="2" spans="1:44">
      <c r="A440" s="5">
        <v>312</v>
      </c>
      <c r="B440" s="6" t="s">
        <v>427</v>
      </c>
      <c r="C440" s="6" t="s">
        <v>399</v>
      </c>
      <c r="D440" s="6" t="s">
        <v>428</v>
      </c>
      <c r="E440" s="6" t="s">
        <v>56</v>
      </c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>
        <v>8911</v>
      </c>
      <c r="V440" s="7">
        <v>0.009</v>
      </c>
      <c r="W440" s="7">
        <v>-8.91</v>
      </c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>
        <v>-8.91</v>
      </c>
      <c r="AP440" s="7">
        <v>0</v>
      </c>
      <c r="AQ440" s="7">
        <v>0</v>
      </c>
      <c r="AR440" s="7">
        <v>0</v>
      </c>
    </row>
    <row r="441" hidden="1" outlineLevel="2" spans="1:44">
      <c r="A441" s="5">
        <v>313</v>
      </c>
      <c r="B441" s="6" t="s">
        <v>427</v>
      </c>
      <c r="C441" s="6" t="s">
        <v>399</v>
      </c>
      <c r="D441" s="6" t="s">
        <v>428</v>
      </c>
      <c r="E441" s="6" t="s">
        <v>57</v>
      </c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>
        <v>8911</v>
      </c>
      <c r="V441" s="7">
        <v>0.009</v>
      </c>
      <c r="W441" s="7">
        <v>-8.91</v>
      </c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>
        <v>-8.91</v>
      </c>
      <c r="AP441" s="7">
        <v>0</v>
      </c>
      <c r="AQ441" s="7">
        <v>0</v>
      </c>
      <c r="AR441" s="7">
        <v>0</v>
      </c>
    </row>
    <row r="442" hidden="1" outlineLevel="2" spans="1:44">
      <c r="A442" s="5">
        <v>314</v>
      </c>
      <c r="B442" s="6" t="s">
        <v>427</v>
      </c>
      <c r="C442" s="6" t="s">
        <v>399</v>
      </c>
      <c r="D442" s="6" t="s">
        <v>428</v>
      </c>
      <c r="E442" s="6" t="s">
        <v>32</v>
      </c>
      <c r="F442" s="7">
        <v>8911</v>
      </c>
      <c r="G442" s="7">
        <v>0.18</v>
      </c>
      <c r="H442" s="7">
        <v>1603.98</v>
      </c>
      <c r="I442" s="7">
        <v>0.08</v>
      </c>
      <c r="J442" s="7">
        <v>712.88</v>
      </c>
      <c r="K442" s="7">
        <v>8911</v>
      </c>
      <c r="L442" s="7">
        <v>0.07</v>
      </c>
      <c r="M442" s="7">
        <v>623.77</v>
      </c>
      <c r="N442" s="7">
        <v>8911</v>
      </c>
      <c r="O442" s="7">
        <v>178.22</v>
      </c>
      <c r="P442" s="7">
        <v>8911</v>
      </c>
      <c r="Q442" s="7">
        <v>0.01</v>
      </c>
      <c r="R442" s="7">
        <v>89.11</v>
      </c>
      <c r="S442" s="7">
        <v>0.005</v>
      </c>
      <c r="T442" s="7">
        <v>44.56</v>
      </c>
      <c r="U442" s="7">
        <v>8911</v>
      </c>
      <c r="V442" s="7">
        <v>0.009</v>
      </c>
      <c r="W442" s="7">
        <v>80.2</v>
      </c>
      <c r="X442" s="7">
        <v>8911</v>
      </c>
      <c r="Y442" s="7">
        <v>0.01</v>
      </c>
      <c r="Z442" s="7">
        <v>89.11</v>
      </c>
      <c r="AA442" s="7"/>
      <c r="AB442" s="7"/>
      <c r="AC442" s="7"/>
      <c r="AD442" s="7"/>
      <c r="AE442" s="7"/>
      <c r="AF442" s="7"/>
      <c r="AG442" s="7"/>
      <c r="AH442" s="7">
        <v>8911</v>
      </c>
      <c r="AI442" s="7">
        <v>0.12</v>
      </c>
      <c r="AJ442" s="7">
        <v>1069.32</v>
      </c>
      <c r="AK442" s="7">
        <v>8911</v>
      </c>
      <c r="AL442" s="7">
        <v>0.06</v>
      </c>
      <c r="AM442" s="7">
        <v>534.66</v>
      </c>
      <c r="AN442" s="7">
        <v>45</v>
      </c>
      <c r="AO442" s="7">
        <v>2486.17</v>
      </c>
      <c r="AP442" s="7">
        <v>1069.32</v>
      </c>
      <c r="AQ442" s="7">
        <v>935.66</v>
      </c>
      <c r="AR442" s="7">
        <v>534.66</v>
      </c>
    </row>
    <row r="443" outlineLevel="1" collapsed="1" spans="1:44">
      <c r="A443" s="5"/>
      <c r="B443" s="6">
        <f>SUBTOTAL(9,B440:B442)</f>
        <v>0</v>
      </c>
      <c r="C443" s="6"/>
      <c r="D443" s="4" t="s">
        <v>718</v>
      </c>
      <c r="E443" s="6"/>
      <c r="F443" s="7"/>
      <c r="G443" s="7"/>
      <c r="H443" s="7">
        <f>SUBTOTAL(9,H440:H442)</f>
        <v>1603.98</v>
      </c>
      <c r="I443" s="7"/>
      <c r="J443" s="7">
        <f>SUBTOTAL(9,J440:J442)</f>
        <v>712.88</v>
      </c>
      <c r="K443" s="7"/>
      <c r="L443" s="7"/>
      <c r="M443" s="7">
        <f>SUBTOTAL(9,M440:M442)</f>
        <v>623.77</v>
      </c>
      <c r="N443" s="7"/>
      <c r="O443" s="7">
        <f>SUBTOTAL(9,O440:O442)</f>
        <v>178.22</v>
      </c>
      <c r="P443" s="7"/>
      <c r="Q443" s="7"/>
      <c r="R443" s="7">
        <f>SUBTOTAL(9,R440:R442)</f>
        <v>89.11</v>
      </c>
      <c r="S443" s="7"/>
      <c r="T443" s="7">
        <f>SUBTOTAL(9,T440:T442)</f>
        <v>44.56</v>
      </c>
      <c r="U443" s="7"/>
      <c r="V443" s="7"/>
      <c r="W443" s="7">
        <f>SUBTOTAL(9,W440:W442)</f>
        <v>62.38</v>
      </c>
      <c r="X443" s="7"/>
      <c r="Y443" s="7"/>
      <c r="Z443" s="7">
        <f>SUBTOTAL(9,Z440:Z442)</f>
        <v>89.11</v>
      </c>
      <c r="AA443" s="7">
        <f>SUBTOTAL(9,AA440:AA442)</f>
        <v>0</v>
      </c>
      <c r="AB443" s="7">
        <f>SUBTOTAL(9,AB440:AB442)</f>
        <v>0</v>
      </c>
      <c r="AC443" s="7">
        <f>SUBTOTAL(9,AC440:AC442)</f>
        <v>0</v>
      </c>
      <c r="AD443" s="7">
        <f>SUBTOTAL(9,AD440:AD442)</f>
        <v>0</v>
      </c>
      <c r="AE443" s="7">
        <f>SUBTOTAL(9,AE440:AE442)</f>
        <v>0</v>
      </c>
      <c r="AF443" s="7">
        <f>SUBTOTAL(9,AF440:AF442)</f>
        <v>0</v>
      </c>
      <c r="AG443" s="7">
        <f>SUBTOTAL(9,AG440:AG442)</f>
        <v>0</v>
      </c>
      <c r="AH443" s="7"/>
      <c r="AI443" s="7"/>
      <c r="AJ443" s="7">
        <f>SUBTOTAL(9,AJ440:AJ442)</f>
        <v>1069.32</v>
      </c>
      <c r="AK443" s="7"/>
      <c r="AL443" s="7"/>
      <c r="AM443" s="7">
        <f>SUBTOTAL(9,AM440:AM442)</f>
        <v>534.66</v>
      </c>
      <c r="AN443" s="7">
        <f>SUBTOTAL(9,AN440:AN442)</f>
        <v>45</v>
      </c>
      <c r="AO443" s="7">
        <f>SUBTOTAL(9,AO440:AO442)</f>
        <v>2468.35</v>
      </c>
      <c r="AP443" s="7">
        <f>SUBTOTAL(9,AP440:AP442)</f>
        <v>1069.32</v>
      </c>
      <c r="AQ443" s="7">
        <f>SUBTOTAL(9,AQ440:AQ442)</f>
        <v>935.66</v>
      </c>
      <c r="AR443" s="7">
        <f>SUBTOTAL(9,AR440:AR442)</f>
        <v>534.66</v>
      </c>
    </row>
    <row r="444" hidden="1" outlineLevel="2" spans="1:44">
      <c r="A444" s="5">
        <v>333</v>
      </c>
      <c r="B444" s="6" t="s">
        <v>441</v>
      </c>
      <c r="C444" s="6" t="s">
        <v>399</v>
      </c>
      <c r="D444" s="6" t="s">
        <v>442</v>
      </c>
      <c r="E444" s="6" t="s">
        <v>56</v>
      </c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>
        <v>3318</v>
      </c>
      <c r="V444" s="7">
        <v>0.009</v>
      </c>
      <c r="W444" s="7">
        <v>-3.32</v>
      </c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>
        <v>-3.32</v>
      </c>
      <c r="AP444" s="7">
        <v>0</v>
      </c>
      <c r="AQ444" s="7">
        <v>0</v>
      </c>
      <c r="AR444" s="7">
        <v>0</v>
      </c>
    </row>
    <row r="445" hidden="1" outlineLevel="2" spans="1:44">
      <c r="A445" s="5">
        <v>334</v>
      </c>
      <c r="B445" s="6" t="s">
        <v>441</v>
      </c>
      <c r="C445" s="6" t="s">
        <v>399</v>
      </c>
      <c r="D445" s="6" t="s">
        <v>442</v>
      </c>
      <c r="E445" s="6" t="s">
        <v>57</v>
      </c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>
        <v>3318</v>
      </c>
      <c r="V445" s="7">
        <v>0.009</v>
      </c>
      <c r="W445" s="7">
        <v>-3.32</v>
      </c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>
        <v>-3.32</v>
      </c>
      <c r="AP445" s="7">
        <v>0</v>
      </c>
      <c r="AQ445" s="7">
        <v>0</v>
      </c>
      <c r="AR445" s="7">
        <v>0</v>
      </c>
    </row>
    <row r="446" hidden="1" outlineLevel="2" spans="1:44">
      <c r="A446" s="5">
        <v>335</v>
      </c>
      <c r="B446" s="6" t="s">
        <v>441</v>
      </c>
      <c r="C446" s="6" t="s">
        <v>399</v>
      </c>
      <c r="D446" s="6" t="s">
        <v>442</v>
      </c>
      <c r="E446" s="6" t="s">
        <v>32</v>
      </c>
      <c r="F446" s="7">
        <v>3318</v>
      </c>
      <c r="G446" s="7">
        <v>0.18</v>
      </c>
      <c r="H446" s="7">
        <v>597.24</v>
      </c>
      <c r="I446" s="7">
        <v>0.08</v>
      </c>
      <c r="J446" s="7">
        <v>265.44</v>
      </c>
      <c r="K446" s="7">
        <v>3318</v>
      </c>
      <c r="L446" s="7">
        <v>0.07</v>
      </c>
      <c r="M446" s="7">
        <v>232.26</v>
      </c>
      <c r="N446" s="7">
        <v>3318</v>
      </c>
      <c r="O446" s="7">
        <v>66.36</v>
      </c>
      <c r="P446" s="7">
        <v>3318</v>
      </c>
      <c r="Q446" s="7">
        <v>0.01</v>
      </c>
      <c r="R446" s="7">
        <v>33.18</v>
      </c>
      <c r="S446" s="7">
        <v>0.005</v>
      </c>
      <c r="T446" s="7">
        <v>16.59</v>
      </c>
      <c r="U446" s="7">
        <v>3318</v>
      </c>
      <c r="V446" s="7">
        <v>0.009</v>
      </c>
      <c r="W446" s="7">
        <v>29.86</v>
      </c>
      <c r="X446" s="7">
        <v>3318</v>
      </c>
      <c r="Y446" s="7">
        <v>0.01</v>
      </c>
      <c r="Z446" s="7">
        <v>33.18</v>
      </c>
      <c r="AA446" s="7"/>
      <c r="AB446" s="7"/>
      <c r="AC446" s="7"/>
      <c r="AD446" s="7"/>
      <c r="AE446" s="7"/>
      <c r="AF446" s="7"/>
      <c r="AG446" s="7"/>
      <c r="AH446" s="7">
        <v>3318</v>
      </c>
      <c r="AI446" s="7">
        <v>0.12</v>
      </c>
      <c r="AJ446" s="7">
        <v>398.16</v>
      </c>
      <c r="AK446" s="7">
        <v>3318</v>
      </c>
      <c r="AL446" s="7">
        <v>0.06</v>
      </c>
      <c r="AM446" s="7">
        <v>199.08</v>
      </c>
      <c r="AN446" s="7">
        <v>45</v>
      </c>
      <c r="AO446" s="7">
        <v>925.72</v>
      </c>
      <c r="AP446" s="7">
        <v>398.16</v>
      </c>
      <c r="AQ446" s="7">
        <v>348.39</v>
      </c>
      <c r="AR446" s="7">
        <v>199.08</v>
      </c>
    </row>
    <row r="447" outlineLevel="1" collapsed="1" spans="1:44">
      <c r="A447" s="5"/>
      <c r="B447" s="6">
        <f>SUBTOTAL(9,B444:B446)</f>
        <v>0</v>
      </c>
      <c r="C447" s="6"/>
      <c r="D447" s="4" t="s">
        <v>719</v>
      </c>
      <c r="E447" s="6"/>
      <c r="F447" s="7"/>
      <c r="G447" s="7"/>
      <c r="H447" s="7">
        <f>SUBTOTAL(9,H444:H446)</f>
        <v>597.24</v>
      </c>
      <c r="I447" s="7"/>
      <c r="J447" s="7">
        <f>SUBTOTAL(9,J444:J446)</f>
        <v>265.44</v>
      </c>
      <c r="K447" s="7"/>
      <c r="L447" s="7"/>
      <c r="M447" s="7">
        <f>SUBTOTAL(9,M444:M446)</f>
        <v>232.26</v>
      </c>
      <c r="N447" s="7"/>
      <c r="O447" s="7">
        <f>SUBTOTAL(9,O444:O446)</f>
        <v>66.36</v>
      </c>
      <c r="P447" s="7"/>
      <c r="Q447" s="7"/>
      <c r="R447" s="7">
        <f>SUBTOTAL(9,R444:R446)</f>
        <v>33.18</v>
      </c>
      <c r="S447" s="7"/>
      <c r="T447" s="7">
        <f>SUBTOTAL(9,T444:T446)</f>
        <v>16.59</v>
      </c>
      <c r="U447" s="7"/>
      <c r="V447" s="7"/>
      <c r="W447" s="7">
        <f>SUBTOTAL(9,W444:W446)</f>
        <v>23.22</v>
      </c>
      <c r="X447" s="7"/>
      <c r="Y447" s="7"/>
      <c r="Z447" s="7">
        <f>SUBTOTAL(9,Z444:Z446)</f>
        <v>33.18</v>
      </c>
      <c r="AA447" s="7">
        <f>SUBTOTAL(9,AA444:AA446)</f>
        <v>0</v>
      </c>
      <c r="AB447" s="7">
        <f>SUBTOTAL(9,AB444:AB446)</f>
        <v>0</v>
      </c>
      <c r="AC447" s="7">
        <f>SUBTOTAL(9,AC444:AC446)</f>
        <v>0</v>
      </c>
      <c r="AD447" s="7">
        <f>SUBTOTAL(9,AD444:AD446)</f>
        <v>0</v>
      </c>
      <c r="AE447" s="7">
        <f>SUBTOTAL(9,AE444:AE446)</f>
        <v>0</v>
      </c>
      <c r="AF447" s="7">
        <f>SUBTOTAL(9,AF444:AF446)</f>
        <v>0</v>
      </c>
      <c r="AG447" s="7">
        <f>SUBTOTAL(9,AG444:AG446)</f>
        <v>0</v>
      </c>
      <c r="AH447" s="7"/>
      <c r="AI447" s="7"/>
      <c r="AJ447" s="7">
        <f>SUBTOTAL(9,AJ444:AJ446)</f>
        <v>398.16</v>
      </c>
      <c r="AK447" s="7"/>
      <c r="AL447" s="7"/>
      <c r="AM447" s="7">
        <f>SUBTOTAL(9,AM444:AM446)</f>
        <v>199.08</v>
      </c>
      <c r="AN447" s="7">
        <f>SUBTOTAL(9,AN444:AN446)</f>
        <v>45</v>
      </c>
      <c r="AO447" s="7">
        <f>SUBTOTAL(9,AO444:AO446)</f>
        <v>919.08</v>
      </c>
      <c r="AP447" s="7">
        <f>SUBTOTAL(9,AP444:AP446)</f>
        <v>398.16</v>
      </c>
      <c r="AQ447" s="7">
        <f>SUBTOTAL(9,AQ444:AQ446)</f>
        <v>348.39</v>
      </c>
      <c r="AR447" s="7">
        <f>SUBTOTAL(9,AR444:AR446)</f>
        <v>199.08</v>
      </c>
    </row>
    <row r="448" hidden="1" outlineLevel="2" spans="1:44">
      <c r="A448" s="5">
        <v>279</v>
      </c>
      <c r="B448" s="6" t="s">
        <v>405</v>
      </c>
      <c r="C448" s="6" t="s">
        <v>399</v>
      </c>
      <c r="D448" s="6" t="s">
        <v>406</v>
      </c>
      <c r="E448" s="6" t="s">
        <v>56</v>
      </c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>
        <v>2650</v>
      </c>
      <c r="V448" s="7">
        <v>0.009</v>
      </c>
      <c r="W448" s="7">
        <v>10.6</v>
      </c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>
        <v>10.6</v>
      </c>
      <c r="AP448" s="7">
        <v>0</v>
      </c>
      <c r="AQ448" s="7">
        <v>0</v>
      </c>
      <c r="AR448" s="7">
        <v>0</v>
      </c>
    </row>
    <row r="449" hidden="1" outlineLevel="2" spans="1:44">
      <c r="A449" s="5">
        <v>280</v>
      </c>
      <c r="B449" s="6" t="s">
        <v>405</v>
      </c>
      <c r="C449" s="6" t="s">
        <v>399</v>
      </c>
      <c r="D449" s="6" t="s">
        <v>406</v>
      </c>
      <c r="E449" s="6" t="s">
        <v>57</v>
      </c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>
        <v>2650</v>
      </c>
      <c r="V449" s="7">
        <v>0.009</v>
      </c>
      <c r="W449" s="7">
        <v>10.6</v>
      </c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>
        <v>10.6</v>
      </c>
      <c r="AP449" s="7">
        <v>0</v>
      </c>
      <c r="AQ449" s="7">
        <v>0</v>
      </c>
      <c r="AR449" s="7">
        <v>0</v>
      </c>
    </row>
    <row r="450" hidden="1" outlineLevel="2" spans="1:44">
      <c r="A450" s="5">
        <v>281</v>
      </c>
      <c r="B450" s="6" t="s">
        <v>405</v>
      </c>
      <c r="C450" s="6" t="s">
        <v>399</v>
      </c>
      <c r="D450" s="6" t="s">
        <v>406</v>
      </c>
      <c r="E450" s="6" t="s">
        <v>32</v>
      </c>
      <c r="F450" s="7">
        <v>2650</v>
      </c>
      <c r="G450" s="7">
        <v>0.18</v>
      </c>
      <c r="H450" s="7">
        <v>477</v>
      </c>
      <c r="I450" s="7">
        <v>0.08</v>
      </c>
      <c r="J450" s="7">
        <v>212</v>
      </c>
      <c r="K450" s="7">
        <v>2650</v>
      </c>
      <c r="L450" s="7">
        <v>0.07</v>
      </c>
      <c r="M450" s="7">
        <v>185.5</v>
      </c>
      <c r="N450" s="7">
        <v>2650</v>
      </c>
      <c r="O450" s="7">
        <v>53</v>
      </c>
      <c r="P450" s="7">
        <v>2650</v>
      </c>
      <c r="Q450" s="7">
        <v>0.01</v>
      </c>
      <c r="R450" s="7">
        <v>26.5</v>
      </c>
      <c r="S450" s="7">
        <v>0.005</v>
      </c>
      <c r="T450" s="7">
        <v>13.25</v>
      </c>
      <c r="U450" s="7">
        <v>2650</v>
      </c>
      <c r="V450" s="7">
        <v>0.009</v>
      </c>
      <c r="W450" s="7">
        <v>23.85</v>
      </c>
      <c r="X450" s="7">
        <v>2650</v>
      </c>
      <c r="Y450" s="7">
        <v>0.01</v>
      </c>
      <c r="Z450" s="7">
        <v>26.5</v>
      </c>
      <c r="AA450" s="7"/>
      <c r="AB450" s="7"/>
      <c r="AC450" s="7"/>
      <c r="AD450" s="7"/>
      <c r="AE450" s="7"/>
      <c r="AF450" s="7"/>
      <c r="AG450" s="7"/>
      <c r="AH450" s="7">
        <v>2650</v>
      </c>
      <c r="AI450" s="7">
        <v>0.12</v>
      </c>
      <c r="AJ450" s="7">
        <v>318</v>
      </c>
      <c r="AK450" s="7">
        <v>2650</v>
      </c>
      <c r="AL450" s="7">
        <v>0.06</v>
      </c>
      <c r="AM450" s="7">
        <v>159</v>
      </c>
      <c r="AN450" s="7">
        <v>45</v>
      </c>
      <c r="AO450" s="7">
        <v>739.35</v>
      </c>
      <c r="AP450" s="7">
        <v>318</v>
      </c>
      <c r="AQ450" s="7">
        <v>278.25</v>
      </c>
      <c r="AR450" s="7">
        <v>159</v>
      </c>
    </row>
    <row r="451" outlineLevel="1" collapsed="1" spans="1:44">
      <c r="A451" s="5"/>
      <c r="B451" s="6">
        <f>SUBTOTAL(9,B448:B450)</f>
        <v>0</v>
      </c>
      <c r="C451" s="6"/>
      <c r="D451" s="4" t="s">
        <v>720</v>
      </c>
      <c r="E451" s="6"/>
      <c r="F451" s="7"/>
      <c r="G451" s="7"/>
      <c r="H451" s="7">
        <f>SUBTOTAL(9,H448:H450)</f>
        <v>477</v>
      </c>
      <c r="I451" s="7"/>
      <c r="J451" s="7">
        <f>SUBTOTAL(9,J448:J450)</f>
        <v>212</v>
      </c>
      <c r="K451" s="7"/>
      <c r="L451" s="7"/>
      <c r="M451" s="7">
        <f>SUBTOTAL(9,M448:M450)</f>
        <v>185.5</v>
      </c>
      <c r="N451" s="7"/>
      <c r="O451" s="7">
        <f>SUBTOTAL(9,O448:O450)</f>
        <v>53</v>
      </c>
      <c r="P451" s="7"/>
      <c r="Q451" s="7"/>
      <c r="R451" s="7">
        <f>SUBTOTAL(9,R448:R450)</f>
        <v>26.5</v>
      </c>
      <c r="S451" s="7"/>
      <c r="T451" s="7">
        <f>SUBTOTAL(9,T448:T450)</f>
        <v>13.25</v>
      </c>
      <c r="U451" s="7"/>
      <c r="V451" s="7"/>
      <c r="W451" s="7">
        <f>SUBTOTAL(9,W448:W450)</f>
        <v>45.05</v>
      </c>
      <c r="X451" s="7"/>
      <c r="Y451" s="7"/>
      <c r="Z451" s="7">
        <f>SUBTOTAL(9,Z448:Z450)</f>
        <v>26.5</v>
      </c>
      <c r="AA451" s="7">
        <f>SUBTOTAL(9,AA448:AA450)</f>
        <v>0</v>
      </c>
      <c r="AB451" s="7">
        <f>SUBTOTAL(9,AB448:AB450)</f>
        <v>0</v>
      </c>
      <c r="AC451" s="7">
        <f>SUBTOTAL(9,AC448:AC450)</f>
        <v>0</v>
      </c>
      <c r="AD451" s="7">
        <f>SUBTOTAL(9,AD448:AD450)</f>
        <v>0</v>
      </c>
      <c r="AE451" s="7">
        <f>SUBTOTAL(9,AE448:AE450)</f>
        <v>0</v>
      </c>
      <c r="AF451" s="7">
        <f>SUBTOTAL(9,AF448:AF450)</f>
        <v>0</v>
      </c>
      <c r="AG451" s="7">
        <f>SUBTOTAL(9,AG448:AG450)</f>
        <v>0</v>
      </c>
      <c r="AH451" s="7"/>
      <c r="AI451" s="7"/>
      <c r="AJ451" s="7">
        <f>SUBTOTAL(9,AJ448:AJ450)</f>
        <v>318</v>
      </c>
      <c r="AK451" s="7"/>
      <c r="AL451" s="7"/>
      <c r="AM451" s="7">
        <f>SUBTOTAL(9,AM448:AM450)</f>
        <v>159</v>
      </c>
      <c r="AN451" s="7">
        <f>SUBTOTAL(9,AN448:AN450)</f>
        <v>45</v>
      </c>
      <c r="AO451" s="7">
        <f>SUBTOTAL(9,AO448:AO450)</f>
        <v>760.55</v>
      </c>
      <c r="AP451" s="7">
        <f>SUBTOTAL(9,AP448:AP450)</f>
        <v>318</v>
      </c>
      <c r="AQ451" s="7">
        <f>SUBTOTAL(9,AQ448:AQ450)</f>
        <v>278.25</v>
      </c>
      <c r="AR451" s="7">
        <f>SUBTOTAL(9,AR448:AR450)</f>
        <v>159</v>
      </c>
    </row>
    <row r="452" hidden="1" outlineLevel="2" spans="1:44">
      <c r="A452" s="5">
        <v>345</v>
      </c>
      <c r="B452" s="6" t="s">
        <v>449</v>
      </c>
      <c r="C452" s="6" t="s">
        <v>399</v>
      </c>
      <c r="D452" s="6" t="s">
        <v>450</v>
      </c>
      <c r="E452" s="6" t="s">
        <v>56</v>
      </c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>
        <v>7220</v>
      </c>
      <c r="V452" s="7">
        <v>0.009</v>
      </c>
      <c r="W452" s="7">
        <v>-7.22</v>
      </c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>
        <v>-7.22</v>
      </c>
      <c r="AP452" s="7">
        <v>0</v>
      </c>
      <c r="AQ452" s="7">
        <v>0</v>
      </c>
      <c r="AR452" s="7">
        <v>0</v>
      </c>
    </row>
    <row r="453" hidden="1" outlineLevel="2" spans="1:44">
      <c r="A453" s="5">
        <v>346</v>
      </c>
      <c r="B453" s="6" t="s">
        <v>449</v>
      </c>
      <c r="C453" s="6" t="s">
        <v>399</v>
      </c>
      <c r="D453" s="6" t="s">
        <v>450</v>
      </c>
      <c r="E453" s="6" t="s">
        <v>57</v>
      </c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>
        <v>7220</v>
      </c>
      <c r="V453" s="7">
        <v>0.009</v>
      </c>
      <c r="W453" s="7">
        <v>-7.22</v>
      </c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>
        <v>-7.22</v>
      </c>
      <c r="AP453" s="7">
        <v>0</v>
      </c>
      <c r="AQ453" s="7">
        <v>0</v>
      </c>
      <c r="AR453" s="7">
        <v>0</v>
      </c>
    </row>
    <row r="454" hidden="1" outlineLevel="2" spans="1:44">
      <c r="A454" s="5">
        <v>347</v>
      </c>
      <c r="B454" s="6" t="s">
        <v>449</v>
      </c>
      <c r="C454" s="6" t="s">
        <v>399</v>
      </c>
      <c r="D454" s="6" t="s">
        <v>450</v>
      </c>
      <c r="E454" s="6" t="s">
        <v>32</v>
      </c>
      <c r="F454" s="7">
        <v>7220</v>
      </c>
      <c r="G454" s="7">
        <v>0.18</v>
      </c>
      <c r="H454" s="7">
        <v>1299.6</v>
      </c>
      <c r="I454" s="7">
        <v>0.08</v>
      </c>
      <c r="J454" s="7">
        <v>577.6</v>
      </c>
      <c r="K454" s="7">
        <v>7220</v>
      </c>
      <c r="L454" s="7">
        <v>0.07</v>
      </c>
      <c r="M454" s="7">
        <v>505.4</v>
      </c>
      <c r="N454" s="7">
        <v>7220</v>
      </c>
      <c r="O454" s="7">
        <v>144.4</v>
      </c>
      <c r="P454" s="7">
        <v>7220</v>
      </c>
      <c r="Q454" s="7">
        <v>0.01</v>
      </c>
      <c r="R454" s="7">
        <v>72.2</v>
      </c>
      <c r="S454" s="7">
        <v>0.005</v>
      </c>
      <c r="T454" s="7">
        <v>36.1</v>
      </c>
      <c r="U454" s="7">
        <v>7220</v>
      </c>
      <c r="V454" s="7">
        <v>0.009</v>
      </c>
      <c r="W454" s="7">
        <v>64.98</v>
      </c>
      <c r="X454" s="7">
        <v>7220</v>
      </c>
      <c r="Y454" s="7">
        <v>0.01</v>
      </c>
      <c r="Z454" s="7">
        <v>72.2</v>
      </c>
      <c r="AA454" s="7"/>
      <c r="AB454" s="7"/>
      <c r="AC454" s="7"/>
      <c r="AD454" s="7"/>
      <c r="AE454" s="7"/>
      <c r="AF454" s="7"/>
      <c r="AG454" s="7"/>
      <c r="AH454" s="7">
        <v>7220</v>
      </c>
      <c r="AI454" s="7">
        <v>0.12</v>
      </c>
      <c r="AJ454" s="7">
        <v>866.4</v>
      </c>
      <c r="AK454" s="7">
        <v>7220</v>
      </c>
      <c r="AL454" s="7">
        <v>0.06</v>
      </c>
      <c r="AM454" s="7">
        <v>433.2</v>
      </c>
      <c r="AN454" s="7">
        <v>45</v>
      </c>
      <c r="AO454" s="7">
        <v>2014.38</v>
      </c>
      <c r="AP454" s="7">
        <v>866.4</v>
      </c>
      <c r="AQ454" s="7">
        <v>758.1</v>
      </c>
      <c r="AR454" s="7">
        <v>433.2</v>
      </c>
    </row>
    <row r="455" outlineLevel="1" collapsed="1" spans="1:44">
      <c r="A455" s="5"/>
      <c r="B455" s="6">
        <f>SUBTOTAL(9,B452:B454)</f>
        <v>0</v>
      </c>
      <c r="C455" s="6"/>
      <c r="D455" s="4" t="s">
        <v>721</v>
      </c>
      <c r="E455" s="6"/>
      <c r="F455" s="7"/>
      <c r="G455" s="7"/>
      <c r="H455" s="7">
        <f>SUBTOTAL(9,H452:H454)</f>
        <v>1299.6</v>
      </c>
      <c r="I455" s="7"/>
      <c r="J455" s="7">
        <f>SUBTOTAL(9,J452:J454)</f>
        <v>577.6</v>
      </c>
      <c r="K455" s="7"/>
      <c r="L455" s="7"/>
      <c r="M455" s="7">
        <f>SUBTOTAL(9,M452:M454)</f>
        <v>505.4</v>
      </c>
      <c r="N455" s="7"/>
      <c r="O455" s="7">
        <f>SUBTOTAL(9,O452:O454)</f>
        <v>144.4</v>
      </c>
      <c r="P455" s="7"/>
      <c r="Q455" s="7"/>
      <c r="R455" s="7">
        <f>SUBTOTAL(9,R452:R454)</f>
        <v>72.2</v>
      </c>
      <c r="S455" s="7"/>
      <c r="T455" s="7">
        <f>SUBTOTAL(9,T452:T454)</f>
        <v>36.1</v>
      </c>
      <c r="U455" s="7"/>
      <c r="V455" s="7"/>
      <c r="W455" s="7">
        <f>SUBTOTAL(9,W452:W454)</f>
        <v>50.54</v>
      </c>
      <c r="X455" s="7"/>
      <c r="Y455" s="7"/>
      <c r="Z455" s="7">
        <f>SUBTOTAL(9,Z452:Z454)</f>
        <v>72.2</v>
      </c>
      <c r="AA455" s="7">
        <f>SUBTOTAL(9,AA452:AA454)</f>
        <v>0</v>
      </c>
      <c r="AB455" s="7">
        <f>SUBTOTAL(9,AB452:AB454)</f>
        <v>0</v>
      </c>
      <c r="AC455" s="7">
        <f>SUBTOTAL(9,AC452:AC454)</f>
        <v>0</v>
      </c>
      <c r="AD455" s="7">
        <f>SUBTOTAL(9,AD452:AD454)</f>
        <v>0</v>
      </c>
      <c r="AE455" s="7">
        <f>SUBTOTAL(9,AE452:AE454)</f>
        <v>0</v>
      </c>
      <c r="AF455" s="7">
        <f>SUBTOTAL(9,AF452:AF454)</f>
        <v>0</v>
      </c>
      <c r="AG455" s="7">
        <f>SUBTOTAL(9,AG452:AG454)</f>
        <v>0</v>
      </c>
      <c r="AH455" s="7"/>
      <c r="AI455" s="7"/>
      <c r="AJ455" s="7">
        <f>SUBTOTAL(9,AJ452:AJ454)</f>
        <v>866.4</v>
      </c>
      <c r="AK455" s="7"/>
      <c r="AL455" s="7"/>
      <c r="AM455" s="7">
        <f>SUBTOTAL(9,AM452:AM454)</f>
        <v>433.2</v>
      </c>
      <c r="AN455" s="7">
        <f>SUBTOTAL(9,AN452:AN454)</f>
        <v>45</v>
      </c>
      <c r="AO455" s="7">
        <f>SUBTOTAL(9,AO452:AO454)</f>
        <v>1999.94</v>
      </c>
      <c r="AP455" s="7">
        <f>SUBTOTAL(9,AP452:AP454)</f>
        <v>866.4</v>
      </c>
      <c r="AQ455" s="7">
        <f>SUBTOTAL(9,AQ452:AQ454)</f>
        <v>758.1</v>
      </c>
      <c r="AR455" s="7">
        <f>SUBTOTAL(9,AR452:AR454)</f>
        <v>433.2</v>
      </c>
    </row>
    <row r="456" hidden="1" outlineLevel="2" spans="1:44">
      <c r="A456" s="5">
        <v>270</v>
      </c>
      <c r="B456" s="6" t="s">
        <v>398</v>
      </c>
      <c r="C456" s="6" t="s">
        <v>399</v>
      </c>
      <c r="D456" s="6" t="s">
        <v>400</v>
      </c>
      <c r="E456" s="6" t="s">
        <v>56</v>
      </c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>
        <v>4530</v>
      </c>
      <c r="V456" s="7">
        <v>0.009</v>
      </c>
      <c r="W456" s="7">
        <v>-4.53</v>
      </c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>
        <v>-4.53</v>
      </c>
      <c r="AP456" s="7">
        <v>0</v>
      </c>
      <c r="AQ456" s="7">
        <v>0</v>
      </c>
      <c r="AR456" s="7">
        <v>0</v>
      </c>
    </row>
    <row r="457" hidden="1" outlineLevel="2" spans="1:44">
      <c r="A457" s="5">
        <v>271</v>
      </c>
      <c r="B457" s="6" t="s">
        <v>398</v>
      </c>
      <c r="C457" s="6" t="s">
        <v>399</v>
      </c>
      <c r="D457" s="6" t="s">
        <v>400</v>
      </c>
      <c r="E457" s="6" t="s">
        <v>57</v>
      </c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>
        <v>4530</v>
      </c>
      <c r="V457" s="7">
        <v>0.009</v>
      </c>
      <c r="W457" s="7">
        <v>-4.53</v>
      </c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>
        <v>-4.53</v>
      </c>
      <c r="AP457" s="7">
        <v>0</v>
      </c>
      <c r="AQ457" s="7">
        <v>0</v>
      </c>
      <c r="AR457" s="7">
        <v>0</v>
      </c>
    </row>
    <row r="458" hidden="1" outlineLevel="2" spans="1:44">
      <c r="A458" s="5">
        <v>272</v>
      </c>
      <c r="B458" s="6" t="s">
        <v>398</v>
      </c>
      <c r="C458" s="6" t="s">
        <v>399</v>
      </c>
      <c r="D458" s="6" t="s">
        <v>400</v>
      </c>
      <c r="E458" s="6" t="s">
        <v>32</v>
      </c>
      <c r="F458" s="7">
        <v>4530</v>
      </c>
      <c r="G458" s="7">
        <v>0.18</v>
      </c>
      <c r="H458" s="7">
        <v>815.4</v>
      </c>
      <c r="I458" s="7">
        <v>0.08</v>
      </c>
      <c r="J458" s="7">
        <v>362.4</v>
      </c>
      <c r="K458" s="7">
        <v>4530</v>
      </c>
      <c r="L458" s="7">
        <v>0.07</v>
      </c>
      <c r="M458" s="7">
        <v>317.1</v>
      </c>
      <c r="N458" s="7">
        <v>4530</v>
      </c>
      <c r="O458" s="7">
        <v>90.6</v>
      </c>
      <c r="P458" s="7">
        <v>4530</v>
      </c>
      <c r="Q458" s="7">
        <v>0.01</v>
      </c>
      <c r="R458" s="7">
        <v>45.3</v>
      </c>
      <c r="S458" s="7">
        <v>0.005</v>
      </c>
      <c r="T458" s="7">
        <v>22.65</v>
      </c>
      <c r="U458" s="7">
        <v>4530</v>
      </c>
      <c r="V458" s="7">
        <v>0.009</v>
      </c>
      <c r="W458" s="7">
        <v>40.77</v>
      </c>
      <c r="X458" s="7">
        <v>4530</v>
      </c>
      <c r="Y458" s="7">
        <v>0.01</v>
      </c>
      <c r="Z458" s="7">
        <v>45.3</v>
      </c>
      <c r="AA458" s="7"/>
      <c r="AB458" s="7"/>
      <c r="AC458" s="7"/>
      <c r="AD458" s="7"/>
      <c r="AE458" s="7"/>
      <c r="AF458" s="7"/>
      <c r="AG458" s="7"/>
      <c r="AH458" s="7">
        <v>4530</v>
      </c>
      <c r="AI458" s="7">
        <v>0.12</v>
      </c>
      <c r="AJ458" s="7">
        <v>543.6</v>
      </c>
      <c r="AK458" s="7">
        <v>4530</v>
      </c>
      <c r="AL458" s="7">
        <v>0.06</v>
      </c>
      <c r="AM458" s="7">
        <v>271.8</v>
      </c>
      <c r="AN458" s="7">
        <v>45</v>
      </c>
      <c r="AO458" s="7">
        <v>1263.87</v>
      </c>
      <c r="AP458" s="7">
        <v>543.6</v>
      </c>
      <c r="AQ458" s="7">
        <v>475.65</v>
      </c>
      <c r="AR458" s="7">
        <v>271.8</v>
      </c>
    </row>
    <row r="459" outlineLevel="1" collapsed="1" spans="1:44">
      <c r="A459" s="5"/>
      <c r="B459" s="6">
        <f>SUBTOTAL(9,B456:B458)</f>
        <v>0</v>
      </c>
      <c r="C459" s="6"/>
      <c r="D459" s="4" t="s">
        <v>722</v>
      </c>
      <c r="E459" s="6"/>
      <c r="F459" s="7"/>
      <c r="G459" s="7"/>
      <c r="H459" s="7">
        <f>SUBTOTAL(9,H456:H458)</f>
        <v>815.4</v>
      </c>
      <c r="I459" s="7"/>
      <c r="J459" s="7">
        <f>SUBTOTAL(9,J456:J458)</f>
        <v>362.4</v>
      </c>
      <c r="K459" s="7"/>
      <c r="L459" s="7"/>
      <c r="M459" s="7">
        <f>SUBTOTAL(9,M456:M458)</f>
        <v>317.1</v>
      </c>
      <c r="N459" s="7"/>
      <c r="O459" s="7">
        <f>SUBTOTAL(9,O456:O458)</f>
        <v>90.6</v>
      </c>
      <c r="P459" s="7"/>
      <c r="Q459" s="7"/>
      <c r="R459" s="7">
        <f>SUBTOTAL(9,R456:R458)</f>
        <v>45.3</v>
      </c>
      <c r="S459" s="7"/>
      <c r="T459" s="7">
        <f>SUBTOTAL(9,T456:T458)</f>
        <v>22.65</v>
      </c>
      <c r="U459" s="7"/>
      <c r="V459" s="7"/>
      <c r="W459" s="7">
        <f>SUBTOTAL(9,W456:W458)</f>
        <v>31.71</v>
      </c>
      <c r="X459" s="7"/>
      <c r="Y459" s="7"/>
      <c r="Z459" s="7">
        <f>SUBTOTAL(9,Z456:Z458)</f>
        <v>45.3</v>
      </c>
      <c r="AA459" s="7">
        <f>SUBTOTAL(9,AA456:AA458)</f>
        <v>0</v>
      </c>
      <c r="AB459" s="7">
        <f>SUBTOTAL(9,AB456:AB458)</f>
        <v>0</v>
      </c>
      <c r="AC459" s="7">
        <f>SUBTOTAL(9,AC456:AC458)</f>
        <v>0</v>
      </c>
      <c r="AD459" s="7">
        <f>SUBTOTAL(9,AD456:AD458)</f>
        <v>0</v>
      </c>
      <c r="AE459" s="7">
        <f>SUBTOTAL(9,AE456:AE458)</f>
        <v>0</v>
      </c>
      <c r="AF459" s="7">
        <f>SUBTOTAL(9,AF456:AF458)</f>
        <v>0</v>
      </c>
      <c r="AG459" s="7">
        <f>SUBTOTAL(9,AG456:AG458)</f>
        <v>0</v>
      </c>
      <c r="AH459" s="7"/>
      <c r="AI459" s="7"/>
      <c r="AJ459" s="7">
        <f>SUBTOTAL(9,AJ456:AJ458)</f>
        <v>543.6</v>
      </c>
      <c r="AK459" s="7"/>
      <c r="AL459" s="7"/>
      <c r="AM459" s="7">
        <f>SUBTOTAL(9,AM456:AM458)</f>
        <v>271.8</v>
      </c>
      <c r="AN459" s="7">
        <f>SUBTOTAL(9,AN456:AN458)</f>
        <v>45</v>
      </c>
      <c r="AO459" s="7">
        <f>SUBTOTAL(9,AO456:AO458)</f>
        <v>1254.81</v>
      </c>
      <c r="AP459" s="7">
        <f>SUBTOTAL(9,AP456:AP458)</f>
        <v>543.6</v>
      </c>
      <c r="AQ459" s="7">
        <f>SUBTOTAL(9,AQ456:AQ458)</f>
        <v>475.65</v>
      </c>
      <c r="AR459" s="7">
        <f>SUBTOTAL(9,AR456:AR458)</f>
        <v>271.8</v>
      </c>
    </row>
    <row r="460" hidden="1" outlineLevel="2" spans="1:44">
      <c r="A460" s="5">
        <v>321</v>
      </c>
      <c r="B460" s="6" t="s">
        <v>433</v>
      </c>
      <c r="C460" s="6" t="s">
        <v>399</v>
      </c>
      <c r="D460" s="6" t="s">
        <v>434</v>
      </c>
      <c r="E460" s="6" t="s">
        <v>56</v>
      </c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>
        <v>2650</v>
      </c>
      <c r="V460" s="7">
        <v>0.009</v>
      </c>
      <c r="W460" s="7">
        <v>10.6</v>
      </c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>
        <v>10.6</v>
      </c>
      <c r="AP460" s="7">
        <v>0</v>
      </c>
      <c r="AQ460" s="7">
        <v>0</v>
      </c>
      <c r="AR460" s="7">
        <v>0</v>
      </c>
    </row>
    <row r="461" hidden="1" outlineLevel="2" spans="1:44">
      <c r="A461" s="5">
        <v>322</v>
      </c>
      <c r="B461" s="6" t="s">
        <v>433</v>
      </c>
      <c r="C461" s="6" t="s">
        <v>399</v>
      </c>
      <c r="D461" s="6" t="s">
        <v>434</v>
      </c>
      <c r="E461" s="6" t="s">
        <v>57</v>
      </c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>
        <v>2650</v>
      </c>
      <c r="V461" s="7">
        <v>0.009</v>
      </c>
      <c r="W461" s="7">
        <v>10.6</v>
      </c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>
        <v>10.6</v>
      </c>
      <c r="AP461" s="7">
        <v>0</v>
      </c>
      <c r="AQ461" s="7">
        <v>0</v>
      </c>
      <c r="AR461" s="7">
        <v>0</v>
      </c>
    </row>
    <row r="462" hidden="1" outlineLevel="2" spans="1:44">
      <c r="A462" s="5">
        <v>323</v>
      </c>
      <c r="B462" s="6" t="s">
        <v>433</v>
      </c>
      <c r="C462" s="6" t="s">
        <v>399</v>
      </c>
      <c r="D462" s="6" t="s">
        <v>434</v>
      </c>
      <c r="E462" s="6" t="s">
        <v>32</v>
      </c>
      <c r="F462" s="7">
        <v>2650</v>
      </c>
      <c r="G462" s="7">
        <v>0.18</v>
      </c>
      <c r="H462" s="7">
        <v>477</v>
      </c>
      <c r="I462" s="7">
        <v>0.08</v>
      </c>
      <c r="J462" s="7">
        <v>212</v>
      </c>
      <c r="K462" s="7">
        <v>2650</v>
      </c>
      <c r="L462" s="7">
        <v>0.07</v>
      </c>
      <c r="M462" s="7">
        <v>185.5</v>
      </c>
      <c r="N462" s="7">
        <v>2650</v>
      </c>
      <c r="O462" s="7">
        <v>53</v>
      </c>
      <c r="P462" s="7">
        <v>2650</v>
      </c>
      <c r="Q462" s="7">
        <v>0.01</v>
      </c>
      <c r="R462" s="7">
        <v>26.5</v>
      </c>
      <c r="S462" s="7">
        <v>0.005</v>
      </c>
      <c r="T462" s="7">
        <v>13.25</v>
      </c>
      <c r="U462" s="7">
        <v>2650</v>
      </c>
      <c r="V462" s="7">
        <v>0.009</v>
      </c>
      <c r="W462" s="7">
        <v>23.85</v>
      </c>
      <c r="X462" s="7">
        <v>2650</v>
      </c>
      <c r="Y462" s="7">
        <v>0.01</v>
      </c>
      <c r="Z462" s="7">
        <v>26.5</v>
      </c>
      <c r="AA462" s="7"/>
      <c r="AB462" s="7"/>
      <c r="AC462" s="7"/>
      <c r="AD462" s="7"/>
      <c r="AE462" s="7"/>
      <c r="AF462" s="7"/>
      <c r="AG462" s="7"/>
      <c r="AH462" s="7">
        <v>2650</v>
      </c>
      <c r="AI462" s="7">
        <v>0.12</v>
      </c>
      <c r="AJ462" s="7">
        <v>318</v>
      </c>
      <c r="AK462" s="7">
        <v>2650</v>
      </c>
      <c r="AL462" s="7">
        <v>0.06</v>
      </c>
      <c r="AM462" s="7">
        <v>159</v>
      </c>
      <c r="AN462" s="7">
        <v>45</v>
      </c>
      <c r="AO462" s="7">
        <v>739.35</v>
      </c>
      <c r="AP462" s="7">
        <v>318</v>
      </c>
      <c r="AQ462" s="7">
        <v>278.25</v>
      </c>
      <c r="AR462" s="7">
        <v>159</v>
      </c>
    </row>
    <row r="463" outlineLevel="1" collapsed="1" spans="1:44">
      <c r="A463" s="5"/>
      <c r="B463" s="6">
        <f>SUBTOTAL(9,B460:B462)</f>
        <v>0</v>
      </c>
      <c r="C463" s="6"/>
      <c r="D463" s="4" t="s">
        <v>723</v>
      </c>
      <c r="E463" s="6"/>
      <c r="F463" s="7"/>
      <c r="G463" s="7"/>
      <c r="H463" s="7">
        <f>SUBTOTAL(9,H460:H462)</f>
        <v>477</v>
      </c>
      <c r="I463" s="7"/>
      <c r="J463" s="7">
        <f>SUBTOTAL(9,J460:J462)</f>
        <v>212</v>
      </c>
      <c r="K463" s="7"/>
      <c r="L463" s="7"/>
      <c r="M463" s="7">
        <f>SUBTOTAL(9,M460:M462)</f>
        <v>185.5</v>
      </c>
      <c r="N463" s="7"/>
      <c r="O463" s="7">
        <f>SUBTOTAL(9,O460:O462)</f>
        <v>53</v>
      </c>
      <c r="P463" s="7"/>
      <c r="Q463" s="7"/>
      <c r="R463" s="7">
        <f>SUBTOTAL(9,R460:R462)</f>
        <v>26.5</v>
      </c>
      <c r="S463" s="7"/>
      <c r="T463" s="7">
        <f>SUBTOTAL(9,T460:T462)</f>
        <v>13.25</v>
      </c>
      <c r="U463" s="7"/>
      <c r="V463" s="7"/>
      <c r="W463" s="7">
        <f>SUBTOTAL(9,W460:W462)</f>
        <v>45.05</v>
      </c>
      <c r="X463" s="7"/>
      <c r="Y463" s="7"/>
      <c r="Z463" s="7">
        <f>SUBTOTAL(9,Z460:Z462)</f>
        <v>26.5</v>
      </c>
      <c r="AA463" s="7">
        <f>SUBTOTAL(9,AA460:AA462)</f>
        <v>0</v>
      </c>
      <c r="AB463" s="7">
        <f>SUBTOTAL(9,AB460:AB462)</f>
        <v>0</v>
      </c>
      <c r="AC463" s="7">
        <f>SUBTOTAL(9,AC460:AC462)</f>
        <v>0</v>
      </c>
      <c r="AD463" s="7">
        <f>SUBTOTAL(9,AD460:AD462)</f>
        <v>0</v>
      </c>
      <c r="AE463" s="7">
        <f>SUBTOTAL(9,AE460:AE462)</f>
        <v>0</v>
      </c>
      <c r="AF463" s="7">
        <f>SUBTOTAL(9,AF460:AF462)</f>
        <v>0</v>
      </c>
      <c r="AG463" s="7">
        <f>SUBTOTAL(9,AG460:AG462)</f>
        <v>0</v>
      </c>
      <c r="AH463" s="7"/>
      <c r="AI463" s="7"/>
      <c r="AJ463" s="7">
        <f>SUBTOTAL(9,AJ460:AJ462)</f>
        <v>318</v>
      </c>
      <c r="AK463" s="7"/>
      <c r="AL463" s="7"/>
      <c r="AM463" s="7">
        <f>SUBTOTAL(9,AM460:AM462)</f>
        <v>159</v>
      </c>
      <c r="AN463" s="7">
        <f>SUBTOTAL(9,AN460:AN462)</f>
        <v>45</v>
      </c>
      <c r="AO463" s="7">
        <f>SUBTOTAL(9,AO460:AO462)</f>
        <v>760.55</v>
      </c>
      <c r="AP463" s="7">
        <f>SUBTOTAL(9,AP460:AP462)</f>
        <v>318</v>
      </c>
      <c r="AQ463" s="7">
        <f>SUBTOTAL(9,AQ460:AQ462)</f>
        <v>278.25</v>
      </c>
      <c r="AR463" s="7">
        <f>SUBTOTAL(9,AR460:AR462)</f>
        <v>159</v>
      </c>
    </row>
    <row r="464" hidden="1" outlineLevel="2" spans="1:44">
      <c r="A464" s="5">
        <v>144</v>
      </c>
      <c r="B464" s="6" t="s">
        <v>256</v>
      </c>
      <c r="C464" s="6" t="s">
        <v>236</v>
      </c>
      <c r="D464" s="6" t="s">
        <v>257</v>
      </c>
      <c r="E464" s="6" t="s">
        <v>32</v>
      </c>
      <c r="F464" s="7">
        <v>2850</v>
      </c>
      <c r="G464" s="7">
        <v>0.18</v>
      </c>
      <c r="H464" s="7">
        <v>513</v>
      </c>
      <c r="I464" s="7">
        <v>0.08</v>
      </c>
      <c r="J464" s="7">
        <v>228</v>
      </c>
      <c r="K464" s="7">
        <v>2850</v>
      </c>
      <c r="L464" s="7">
        <v>0.09</v>
      </c>
      <c r="M464" s="7">
        <v>256.5</v>
      </c>
      <c r="N464" s="7">
        <v>2850</v>
      </c>
      <c r="O464" s="7">
        <v>57</v>
      </c>
      <c r="P464" s="7">
        <v>2850</v>
      </c>
      <c r="Q464" s="7">
        <v>0.01</v>
      </c>
      <c r="R464" s="7">
        <v>28.5</v>
      </c>
      <c r="S464" s="7">
        <v>0.005</v>
      </c>
      <c r="T464" s="7">
        <v>14.25</v>
      </c>
      <c r="U464" s="7">
        <v>2850</v>
      </c>
      <c r="V464" s="7">
        <v>0.007</v>
      </c>
      <c r="W464" s="7">
        <v>19.95</v>
      </c>
      <c r="X464" s="7">
        <v>2850</v>
      </c>
      <c r="Y464" s="7">
        <v>0.01</v>
      </c>
      <c r="Z464" s="7">
        <v>28.5</v>
      </c>
      <c r="AA464" s="7"/>
      <c r="AB464" s="7"/>
      <c r="AC464" s="7"/>
      <c r="AD464" s="7"/>
      <c r="AE464" s="7"/>
      <c r="AF464" s="7"/>
      <c r="AG464" s="7"/>
      <c r="AH464" s="7">
        <v>3296</v>
      </c>
      <c r="AI464" s="7">
        <v>0.1</v>
      </c>
      <c r="AJ464" s="7">
        <v>330</v>
      </c>
      <c r="AK464" s="7">
        <v>3296</v>
      </c>
      <c r="AL464" s="7">
        <v>0.1</v>
      </c>
      <c r="AM464" s="7">
        <v>330</v>
      </c>
      <c r="AN464" s="7">
        <v>45</v>
      </c>
      <c r="AO464" s="7">
        <v>846.45</v>
      </c>
      <c r="AP464" s="7">
        <v>330</v>
      </c>
      <c r="AQ464" s="7">
        <v>299.25</v>
      </c>
      <c r="AR464" s="7">
        <v>330</v>
      </c>
    </row>
    <row r="465" outlineLevel="1" collapsed="1" spans="1:44">
      <c r="A465" s="5"/>
      <c r="B465" s="6">
        <f>SUBTOTAL(9,B464)</f>
        <v>0</v>
      </c>
      <c r="C465" s="6"/>
      <c r="D465" s="4" t="s">
        <v>724</v>
      </c>
      <c r="E465" s="6"/>
      <c r="F465" s="7"/>
      <c r="G465" s="7"/>
      <c r="H465" s="7">
        <f>SUBTOTAL(9,H464)</f>
        <v>513</v>
      </c>
      <c r="I465" s="7"/>
      <c r="J465" s="7">
        <f>SUBTOTAL(9,J464)</f>
        <v>228</v>
      </c>
      <c r="K465" s="7"/>
      <c r="L465" s="7"/>
      <c r="M465" s="7">
        <f>SUBTOTAL(9,M464)</f>
        <v>256.5</v>
      </c>
      <c r="N465" s="7"/>
      <c r="O465" s="7">
        <f>SUBTOTAL(9,O464)</f>
        <v>57</v>
      </c>
      <c r="P465" s="7"/>
      <c r="Q465" s="7"/>
      <c r="R465" s="7">
        <f>SUBTOTAL(9,R464)</f>
        <v>28.5</v>
      </c>
      <c r="S465" s="7"/>
      <c r="T465" s="7">
        <f>SUBTOTAL(9,T464)</f>
        <v>14.25</v>
      </c>
      <c r="U465" s="7"/>
      <c r="V465" s="7"/>
      <c r="W465" s="7">
        <f>SUBTOTAL(9,W464)</f>
        <v>19.95</v>
      </c>
      <c r="X465" s="7"/>
      <c r="Y465" s="7"/>
      <c r="Z465" s="7">
        <f>SUBTOTAL(9,Z464)</f>
        <v>28.5</v>
      </c>
      <c r="AA465" s="7">
        <f>SUBTOTAL(9,AA464)</f>
        <v>0</v>
      </c>
      <c r="AB465" s="7">
        <f>SUBTOTAL(9,AB464)</f>
        <v>0</v>
      </c>
      <c r="AC465" s="7">
        <f>SUBTOTAL(9,AC464)</f>
        <v>0</v>
      </c>
      <c r="AD465" s="7">
        <f>SUBTOTAL(9,AD464)</f>
        <v>0</v>
      </c>
      <c r="AE465" s="7">
        <f>SUBTOTAL(9,AE464)</f>
        <v>0</v>
      </c>
      <c r="AF465" s="7">
        <f>SUBTOTAL(9,AF464)</f>
        <v>0</v>
      </c>
      <c r="AG465" s="7">
        <f>SUBTOTAL(9,AG464)</f>
        <v>0</v>
      </c>
      <c r="AH465" s="7"/>
      <c r="AI465" s="7"/>
      <c r="AJ465" s="7">
        <f>SUBTOTAL(9,AJ464)</f>
        <v>330</v>
      </c>
      <c r="AK465" s="7"/>
      <c r="AL465" s="7"/>
      <c r="AM465" s="7">
        <f>SUBTOTAL(9,AM464)</f>
        <v>330</v>
      </c>
      <c r="AN465" s="7">
        <f>SUBTOTAL(9,AN464)</f>
        <v>45</v>
      </c>
      <c r="AO465" s="7">
        <f>SUBTOTAL(9,AO464)</f>
        <v>846.45</v>
      </c>
      <c r="AP465" s="7">
        <f>SUBTOTAL(9,AP464)</f>
        <v>330</v>
      </c>
      <c r="AQ465" s="7">
        <f>SUBTOTAL(9,AQ464)</f>
        <v>299.25</v>
      </c>
      <c r="AR465" s="7">
        <f>SUBTOTAL(9,AR464)</f>
        <v>330</v>
      </c>
    </row>
    <row r="466" hidden="1" outlineLevel="2" spans="1:44">
      <c r="A466" s="5">
        <v>306</v>
      </c>
      <c r="B466" s="6" t="s">
        <v>423</v>
      </c>
      <c r="C466" s="6" t="s">
        <v>399</v>
      </c>
      <c r="D466" s="6" t="s">
        <v>424</v>
      </c>
      <c r="E466" s="6" t="s">
        <v>56</v>
      </c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>
        <v>2547</v>
      </c>
      <c r="V466" s="7">
        <v>0.009</v>
      </c>
      <c r="W466" s="7">
        <v>10.18</v>
      </c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>
        <v>10.18</v>
      </c>
      <c r="AP466" s="7">
        <v>0</v>
      </c>
      <c r="AQ466" s="7">
        <v>0</v>
      </c>
      <c r="AR466" s="7">
        <v>0</v>
      </c>
    </row>
    <row r="467" hidden="1" outlineLevel="2" spans="1:44">
      <c r="A467" s="5">
        <v>307</v>
      </c>
      <c r="B467" s="6" t="s">
        <v>423</v>
      </c>
      <c r="C467" s="6" t="s">
        <v>399</v>
      </c>
      <c r="D467" s="6" t="s">
        <v>424</v>
      </c>
      <c r="E467" s="6" t="s">
        <v>57</v>
      </c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>
        <v>2547</v>
      </c>
      <c r="V467" s="7">
        <v>0.009</v>
      </c>
      <c r="W467" s="7">
        <v>10.18</v>
      </c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>
        <v>10.18</v>
      </c>
      <c r="AP467" s="7">
        <v>0</v>
      </c>
      <c r="AQ467" s="7">
        <v>0</v>
      </c>
      <c r="AR467" s="7">
        <v>0</v>
      </c>
    </row>
    <row r="468" hidden="1" outlineLevel="2" spans="1:44">
      <c r="A468" s="5">
        <v>308</v>
      </c>
      <c r="B468" s="6" t="s">
        <v>423</v>
      </c>
      <c r="C468" s="6" t="s">
        <v>399</v>
      </c>
      <c r="D468" s="6" t="s">
        <v>424</v>
      </c>
      <c r="E468" s="6" t="s">
        <v>32</v>
      </c>
      <c r="F468" s="7">
        <v>2547</v>
      </c>
      <c r="G468" s="7">
        <v>0.18</v>
      </c>
      <c r="H468" s="7">
        <v>458.46</v>
      </c>
      <c r="I468" s="7">
        <v>0.08</v>
      </c>
      <c r="J468" s="7">
        <v>203.76</v>
      </c>
      <c r="K468" s="7">
        <v>2547</v>
      </c>
      <c r="L468" s="7">
        <v>0.07</v>
      </c>
      <c r="M468" s="7">
        <v>178.29</v>
      </c>
      <c r="N468" s="7">
        <v>2547</v>
      </c>
      <c r="O468" s="7">
        <v>50.94</v>
      </c>
      <c r="P468" s="7">
        <v>2547</v>
      </c>
      <c r="Q468" s="7">
        <v>0.01</v>
      </c>
      <c r="R468" s="7">
        <v>25.47</v>
      </c>
      <c r="S468" s="7">
        <v>0.005</v>
      </c>
      <c r="T468" s="7">
        <v>12.74</v>
      </c>
      <c r="U468" s="7">
        <v>2547</v>
      </c>
      <c r="V468" s="7">
        <v>0.009</v>
      </c>
      <c r="W468" s="7">
        <v>22.92</v>
      </c>
      <c r="X468" s="7">
        <v>2547</v>
      </c>
      <c r="Y468" s="7">
        <v>0.01</v>
      </c>
      <c r="Z468" s="7">
        <v>25.47</v>
      </c>
      <c r="AA468" s="7"/>
      <c r="AB468" s="7"/>
      <c r="AC468" s="7"/>
      <c r="AD468" s="7"/>
      <c r="AE468" s="7"/>
      <c r="AF468" s="7"/>
      <c r="AG468" s="7"/>
      <c r="AH468" s="7">
        <v>2500</v>
      </c>
      <c r="AI468" s="7">
        <v>0.12</v>
      </c>
      <c r="AJ468" s="7">
        <v>300</v>
      </c>
      <c r="AK468" s="7">
        <v>2500</v>
      </c>
      <c r="AL468" s="7">
        <v>0.06</v>
      </c>
      <c r="AM468" s="7">
        <v>150</v>
      </c>
      <c r="AN468" s="7">
        <v>45</v>
      </c>
      <c r="AO468" s="7">
        <v>710.61</v>
      </c>
      <c r="AP468" s="7">
        <v>300</v>
      </c>
      <c r="AQ468" s="7">
        <v>267.44</v>
      </c>
      <c r="AR468" s="7">
        <v>150</v>
      </c>
    </row>
    <row r="469" outlineLevel="1" collapsed="1" spans="1:44">
      <c r="A469" s="5"/>
      <c r="B469" s="6">
        <f>SUBTOTAL(9,B466:B468)</f>
        <v>0</v>
      </c>
      <c r="C469" s="6"/>
      <c r="D469" s="4" t="s">
        <v>725</v>
      </c>
      <c r="E469" s="6"/>
      <c r="F469" s="7"/>
      <c r="G469" s="7"/>
      <c r="H469" s="7">
        <f>SUBTOTAL(9,H466:H468)</f>
        <v>458.46</v>
      </c>
      <c r="I469" s="7"/>
      <c r="J469" s="7">
        <f>SUBTOTAL(9,J466:J468)</f>
        <v>203.76</v>
      </c>
      <c r="K469" s="7"/>
      <c r="L469" s="7"/>
      <c r="M469" s="7">
        <f>SUBTOTAL(9,M466:M468)</f>
        <v>178.29</v>
      </c>
      <c r="N469" s="7"/>
      <c r="O469" s="7">
        <f>SUBTOTAL(9,O466:O468)</f>
        <v>50.94</v>
      </c>
      <c r="P469" s="7"/>
      <c r="Q469" s="7"/>
      <c r="R469" s="7">
        <f>SUBTOTAL(9,R466:R468)</f>
        <v>25.47</v>
      </c>
      <c r="S469" s="7"/>
      <c r="T469" s="7">
        <f>SUBTOTAL(9,T466:T468)</f>
        <v>12.74</v>
      </c>
      <c r="U469" s="7"/>
      <c r="V469" s="7"/>
      <c r="W469" s="7">
        <f>SUBTOTAL(9,W466:W468)</f>
        <v>43.28</v>
      </c>
      <c r="X469" s="7"/>
      <c r="Y469" s="7"/>
      <c r="Z469" s="7">
        <f>SUBTOTAL(9,Z466:Z468)</f>
        <v>25.47</v>
      </c>
      <c r="AA469" s="7">
        <f>SUBTOTAL(9,AA466:AA468)</f>
        <v>0</v>
      </c>
      <c r="AB469" s="7">
        <f>SUBTOTAL(9,AB466:AB468)</f>
        <v>0</v>
      </c>
      <c r="AC469" s="7">
        <f>SUBTOTAL(9,AC466:AC468)</f>
        <v>0</v>
      </c>
      <c r="AD469" s="7">
        <f>SUBTOTAL(9,AD466:AD468)</f>
        <v>0</v>
      </c>
      <c r="AE469" s="7">
        <f>SUBTOTAL(9,AE466:AE468)</f>
        <v>0</v>
      </c>
      <c r="AF469" s="7">
        <f>SUBTOTAL(9,AF466:AF468)</f>
        <v>0</v>
      </c>
      <c r="AG469" s="7">
        <f>SUBTOTAL(9,AG466:AG468)</f>
        <v>0</v>
      </c>
      <c r="AH469" s="7"/>
      <c r="AI469" s="7"/>
      <c r="AJ469" s="7">
        <f>SUBTOTAL(9,AJ466:AJ468)</f>
        <v>300</v>
      </c>
      <c r="AK469" s="7"/>
      <c r="AL469" s="7"/>
      <c r="AM469" s="7">
        <f>SUBTOTAL(9,AM466:AM468)</f>
        <v>150</v>
      </c>
      <c r="AN469" s="7">
        <f>SUBTOTAL(9,AN466:AN468)</f>
        <v>45</v>
      </c>
      <c r="AO469" s="7">
        <f>SUBTOTAL(9,AO466:AO468)</f>
        <v>730.97</v>
      </c>
      <c r="AP469" s="7">
        <f>SUBTOTAL(9,AP466:AP468)</f>
        <v>300</v>
      </c>
      <c r="AQ469" s="7">
        <f>SUBTOTAL(9,AQ466:AQ468)</f>
        <v>267.44</v>
      </c>
      <c r="AR469" s="7">
        <f>SUBTOTAL(9,AR466:AR468)</f>
        <v>150</v>
      </c>
    </row>
    <row r="470" hidden="1" outlineLevel="2" spans="1:44">
      <c r="A470" s="5">
        <v>309</v>
      </c>
      <c r="B470" s="6" t="s">
        <v>425</v>
      </c>
      <c r="C470" s="6" t="s">
        <v>399</v>
      </c>
      <c r="D470" s="6" t="s">
        <v>426</v>
      </c>
      <c r="E470" s="6" t="s">
        <v>56</v>
      </c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>
        <v>4420</v>
      </c>
      <c r="V470" s="7">
        <v>0.009</v>
      </c>
      <c r="W470" s="7">
        <v>-4.42</v>
      </c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>
        <v>-4.42</v>
      </c>
      <c r="AP470" s="7">
        <v>0</v>
      </c>
      <c r="AQ470" s="7">
        <v>0</v>
      </c>
      <c r="AR470" s="7">
        <v>0</v>
      </c>
    </row>
    <row r="471" hidden="1" outlineLevel="2" spans="1:44">
      <c r="A471" s="5">
        <v>310</v>
      </c>
      <c r="B471" s="6" t="s">
        <v>425</v>
      </c>
      <c r="C471" s="6" t="s">
        <v>399</v>
      </c>
      <c r="D471" s="6" t="s">
        <v>426</v>
      </c>
      <c r="E471" s="6" t="s">
        <v>57</v>
      </c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>
        <v>4420</v>
      </c>
      <c r="V471" s="7">
        <v>0.009</v>
      </c>
      <c r="W471" s="7">
        <v>-4.42</v>
      </c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>
        <v>-4.42</v>
      </c>
      <c r="AP471" s="7">
        <v>0</v>
      </c>
      <c r="AQ471" s="7">
        <v>0</v>
      </c>
      <c r="AR471" s="7">
        <v>0</v>
      </c>
    </row>
    <row r="472" hidden="1" outlineLevel="2" spans="1:44">
      <c r="A472" s="5">
        <v>311</v>
      </c>
      <c r="B472" s="6" t="s">
        <v>425</v>
      </c>
      <c r="C472" s="6" t="s">
        <v>399</v>
      </c>
      <c r="D472" s="6" t="s">
        <v>426</v>
      </c>
      <c r="E472" s="6" t="s">
        <v>32</v>
      </c>
      <c r="F472" s="7">
        <v>4420</v>
      </c>
      <c r="G472" s="7">
        <v>0.18</v>
      </c>
      <c r="H472" s="7">
        <v>795.6</v>
      </c>
      <c r="I472" s="7">
        <v>0.08</v>
      </c>
      <c r="J472" s="7">
        <v>353.6</v>
      </c>
      <c r="K472" s="7">
        <v>4420</v>
      </c>
      <c r="L472" s="7">
        <v>0.07</v>
      </c>
      <c r="M472" s="7">
        <v>309.4</v>
      </c>
      <c r="N472" s="7">
        <v>4420</v>
      </c>
      <c r="O472" s="7">
        <v>88.4</v>
      </c>
      <c r="P472" s="7">
        <v>4420</v>
      </c>
      <c r="Q472" s="7">
        <v>0.01</v>
      </c>
      <c r="R472" s="7">
        <v>44.2</v>
      </c>
      <c r="S472" s="7">
        <v>0.005</v>
      </c>
      <c r="T472" s="7">
        <v>22.1</v>
      </c>
      <c r="U472" s="7">
        <v>4420</v>
      </c>
      <c r="V472" s="7">
        <v>0.009</v>
      </c>
      <c r="W472" s="7">
        <v>39.78</v>
      </c>
      <c r="X472" s="7">
        <v>4420</v>
      </c>
      <c r="Y472" s="7">
        <v>0.01</v>
      </c>
      <c r="Z472" s="7">
        <v>44.2</v>
      </c>
      <c r="AA472" s="7"/>
      <c r="AB472" s="7"/>
      <c r="AC472" s="7"/>
      <c r="AD472" s="7"/>
      <c r="AE472" s="7"/>
      <c r="AF472" s="7"/>
      <c r="AG472" s="7"/>
      <c r="AH472" s="7">
        <v>4420</v>
      </c>
      <c r="AI472" s="7">
        <v>0.12</v>
      </c>
      <c r="AJ472" s="7">
        <v>530.4</v>
      </c>
      <c r="AK472" s="7">
        <v>4420</v>
      </c>
      <c r="AL472" s="7">
        <v>0.06</v>
      </c>
      <c r="AM472" s="7">
        <v>265.2</v>
      </c>
      <c r="AN472" s="7">
        <v>45</v>
      </c>
      <c r="AO472" s="7">
        <v>1233.18</v>
      </c>
      <c r="AP472" s="7">
        <v>530.4</v>
      </c>
      <c r="AQ472" s="7">
        <v>464.1</v>
      </c>
      <c r="AR472" s="7">
        <v>265.2</v>
      </c>
    </row>
    <row r="473" outlineLevel="1" collapsed="1" spans="1:44">
      <c r="A473" s="5"/>
      <c r="B473" s="6">
        <f>SUBTOTAL(9,B470:B472)</f>
        <v>0</v>
      </c>
      <c r="C473" s="6"/>
      <c r="D473" s="4" t="s">
        <v>726</v>
      </c>
      <c r="E473" s="6"/>
      <c r="F473" s="7"/>
      <c r="G473" s="7"/>
      <c r="H473" s="7">
        <f>SUBTOTAL(9,H470:H472)</f>
        <v>795.6</v>
      </c>
      <c r="I473" s="7"/>
      <c r="J473" s="7">
        <f>SUBTOTAL(9,J470:J472)</f>
        <v>353.6</v>
      </c>
      <c r="K473" s="7"/>
      <c r="L473" s="7"/>
      <c r="M473" s="7">
        <f>SUBTOTAL(9,M470:M472)</f>
        <v>309.4</v>
      </c>
      <c r="N473" s="7"/>
      <c r="O473" s="7">
        <f>SUBTOTAL(9,O470:O472)</f>
        <v>88.4</v>
      </c>
      <c r="P473" s="7"/>
      <c r="Q473" s="7"/>
      <c r="R473" s="7">
        <f>SUBTOTAL(9,R470:R472)</f>
        <v>44.2</v>
      </c>
      <c r="S473" s="7"/>
      <c r="T473" s="7">
        <f>SUBTOTAL(9,T470:T472)</f>
        <v>22.1</v>
      </c>
      <c r="U473" s="7"/>
      <c r="V473" s="7"/>
      <c r="W473" s="7">
        <f>SUBTOTAL(9,W470:W472)</f>
        <v>30.94</v>
      </c>
      <c r="X473" s="7"/>
      <c r="Y473" s="7"/>
      <c r="Z473" s="7">
        <f>SUBTOTAL(9,Z470:Z472)</f>
        <v>44.2</v>
      </c>
      <c r="AA473" s="7">
        <f>SUBTOTAL(9,AA470:AA472)</f>
        <v>0</v>
      </c>
      <c r="AB473" s="7">
        <f>SUBTOTAL(9,AB470:AB472)</f>
        <v>0</v>
      </c>
      <c r="AC473" s="7">
        <f>SUBTOTAL(9,AC470:AC472)</f>
        <v>0</v>
      </c>
      <c r="AD473" s="7">
        <f>SUBTOTAL(9,AD470:AD472)</f>
        <v>0</v>
      </c>
      <c r="AE473" s="7">
        <f>SUBTOTAL(9,AE470:AE472)</f>
        <v>0</v>
      </c>
      <c r="AF473" s="7">
        <f>SUBTOTAL(9,AF470:AF472)</f>
        <v>0</v>
      </c>
      <c r="AG473" s="7">
        <f>SUBTOTAL(9,AG470:AG472)</f>
        <v>0</v>
      </c>
      <c r="AH473" s="7"/>
      <c r="AI473" s="7"/>
      <c r="AJ473" s="7">
        <f>SUBTOTAL(9,AJ470:AJ472)</f>
        <v>530.4</v>
      </c>
      <c r="AK473" s="7"/>
      <c r="AL473" s="7"/>
      <c r="AM473" s="7">
        <f>SUBTOTAL(9,AM470:AM472)</f>
        <v>265.2</v>
      </c>
      <c r="AN473" s="7">
        <f>SUBTOTAL(9,AN470:AN472)</f>
        <v>45</v>
      </c>
      <c r="AO473" s="7">
        <f>SUBTOTAL(9,AO470:AO472)</f>
        <v>1224.34</v>
      </c>
      <c r="AP473" s="7">
        <f>SUBTOTAL(9,AP470:AP472)</f>
        <v>530.4</v>
      </c>
      <c r="AQ473" s="7">
        <f>SUBTOTAL(9,AQ470:AQ472)</f>
        <v>464.1</v>
      </c>
      <c r="AR473" s="7">
        <f>SUBTOTAL(9,AR470:AR472)</f>
        <v>265.2</v>
      </c>
    </row>
    <row r="474" hidden="1" outlineLevel="2" spans="1:44">
      <c r="A474" s="5">
        <v>276</v>
      </c>
      <c r="B474" s="6" t="s">
        <v>403</v>
      </c>
      <c r="C474" s="6" t="s">
        <v>399</v>
      </c>
      <c r="D474" s="6" t="s">
        <v>404</v>
      </c>
      <c r="E474" s="6" t="s">
        <v>56</v>
      </c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>
        <v>2650</v>
      </c>
      <c r="V474" s="7">
        <v>0.009</v>
      </c>
      <c r="W474" s="7">
        <v>10.6</v>
      </c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>
        <v>10.6</v>
      </c>
      <c r="AP474" s="7">
        <v>0</v>
      </c>
      <c r="AQ474" s="7">
        <v>0</v>
      </c>
      <c r="AR474" s="7">
        <v>0</v>
      </c>
    </row>
    <row r="475" hidden="1" outlineLevel="2" spans="1:44">
      <c r="A475" s="5">
        <v>277</v>
      </c>
      <c r="B475" s="6" t="s">
        <v>403</v>
      </c>
      <c r="C475" s="6" t="s">
        <v>399</v>
      </c>
      <c r="D475" s="6" t="s">
        <v>404</v>
      </c>
      <c r="E475" s="6" t="s">
        <v>57</v>
      </c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>
        <v>2650</v>
      </c>
      <c r="V475" s="7">
        <v>0.009</v>
      </c>
      <c r="W475" s="7">
        <v>10.6</v>
      </c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>
        <v>10.6</v>
      </c>
      <c r="AP475" s="7">
        <v>0</v>
      </c>
      <c r="AQ475" s="7">
        <v>0</v>
      </c>
      <c r="AR475" s="7">
        <v>0</v>
      </c>
    </row>
    <row r="476" hidden="1" outlineLevel="2" spans="1:44">
      <c r="A476" s="5">
        <v>278</v>
      </c>
      <c r="B476" s="6" t="s">
        <v>403</v>
      </c>
      <c r="C476" s="6" t="s">
        <v>399</v>
      </c>
      <c r="D476" s="6" t="s">
        <v>404</v>
      </c>
      <c r="E476" s="6" t="s">
        <v>32</v>
      </c>
      <c r="F476" s="7">
        <v>2650</v>
      </c>
      <c r="G476" s="7">
        <v>0.18</v>
      </c>
      <c r="H476" s="7">
        <v>477</v>
      </c>
      <c r="I476" s="7">
        <v>0.08</v>
      </c>
      <c r="J476" s="7">
        <v>212</v>
      </c>
      <c r="K476" s="7">
        <v>2650</v>
      </c>
      <c r="L476" s="7">
        <v>0.07</v>
      </c>
      <c r="M476" s="7">
        <v>185.5</v>
      </c>
      <c r="N476" s="7">
        <v>2650</v>
      </c>
      <c r="O476" s="7">
        <v>53</v>
      </c>
      <c r="P476" s="7">
        <v>2650</v>
      </c>
      <c r="Q476" s="7">
        <v>0.01</v>
      </c>
      <c r="R476" s="7">
        <v>26.5</v>
      </c>
      <c r="S476" s="7">
        <v>0.005</v>
      </c>
      <c r="T476" s="7">
        <v>13.25</v>
      </c>
      <c r="U476" s="7">
        <v>2650</v>
      </c>
      <c r="V476" s="7">
        <v>0.009</v>
      </c>
      <c r="W476" s="7">
        <v>23.85</v>
      </c>
      <c r="X476" s="7">
        <v>2650</v>
      </c>
      <c r="Y476" s="7">
        <v>0.01</v>
      </c>
      <c r="Z476" s="7">
        <v>26.5</v>
      </c>
      <c r="AA476" s="7"/>
      <c r="AB476" s="7"/>
      <c r="AC476" s="7"/>
      <c r="AD476" s="7"/>
      <c r="AE476" s="7"/>
      <c r="AF476" s="7"/>
      <c r="AG476" s="7"/>
      <c r="AH476" s="7">
        <v>2650</v>
      </c>
      <c r="AI476" s="7">
        <v>0.12</v>
      </c>
      <c r="AJ476" s="7">
        <v>318</v>
      </c>
      <c r="AK476" s="7">
        <v>2650</v>
      </c>
      <c r="AL476" s="7">
        <v>0.06</v>
      </c>
      <c r="AM476" s="7">
        <v>159</v>
      </c>
      <c r="AN476" s="7">
        <v>45</v>
      </c>
      <c r="AO476" s="7">
        <v>739.35</v>
      </c>
      <c r="AP476" s="7">
        <v>318</v>
      </c>
      <c r="AQ476" s="7">
        <v>278.25</v>
      </c>
      <c r="AR476" s="7">
        <v>159</v>
      </c>
    </row>
    <row r="477" outlineLevel="1" collapsed="1" spans="1:44">
      <c r="A477" s="5"/>
      <c r="B477" s="6">
        <f>SUBTOTAL(9,B474:B476)</f>
        <v>0</v>
      </c>
      <c r="C477" s="6"/>
      <c r="D477" s="4" t="s">
        <v>727</v>
      </c>
      <c r="E477" s="6"/>
      <c r="F477" s="7"/>
      <c r="G477" s="7"/>
      <c r="H477" s="7">
        <f>SUBTOTAL(9,H474:H476)</f>
        <v>477</v>
      </c>
      <c r="I477" s="7"/>
      <c r="J477" s="7">
        <f>SUBTOTAL(9,J474:J476)</f>
        <v>212</v>
      </c>
      <c r="K477" s="7"/>
      <c r="L477" s="7"/>
      <c r="M477" s="7">
        <f>SUBTOTAL(9,M474:M476)</f>
        <v>185.5</v>
      </c>
      <c r="N477" s="7"/>
      <c r="O477" s="7">
        <f>SUBTOTAL(9,O474:O476)</f>
        <v>53</v>
      </c>
      <c r="P477" s="7"/>
      <c r="Q477" s="7"/>
      <c r="R477" s="7">
        <f>SUBTOTAL(9,R474:R476)</f>
        <v>26.5</v>
      </c>
      <c r="S477" s="7"/>
      <c r="T477" s="7">
        <f>SUBTOTAL(9,T474:T476)</f>
        <v>13.25</v>
      </c>
      <c r="U477" s="7"/>
      <c r="V477" s="7"/>
      <c r="W477" s="7">
        <f>SUBTOTAL(9,W474:W476)</f>
        <v>45.05</v>
      </c>
      <c r="X477" s="7"/>
      <c r="Y477" s="7"/>
      <c r="Z477" s="7">
        <f>SUBTOTAL(9,Z474:Z476)</f>
        <v>26.5</v>
      </c>
      <c r="AA477" s="7">
        <f>SUBTOTAL(9,AA474:AA476)</f>
        <v>0</v>
      </c>
      <c r="AB477" s="7">
        <f>SUBTOTAL(9,AB474:AB476)</f>
        <v>0</v>
      </c>
      <c r="AC477" s="7">
        <f>SUBTOTAL(9,AC474:AC476)</f>
        <v>0</v>
      </c>
      <c r="AD477" s="7">
        <f>SUBTOTAL(9,AD474:AD476)</f>
        <v>0</v>
      </c>
      <c r="AE477" s="7">
        <f>SUBTOTAL(9,AE474:AE476)</f>
        <v>0</v>
      </c>
      <c r="AF477" s="7">
        <f>SUBTOTAL(9,AF474:AF476)</f>
        <v>0</v>
      </c>
      <c r="AG477" s="7">
        <f>SUBTOTAL(9,AG474:AG476)</f>
        <v>0</v>
      </c>
      <c r="AH477" s="7"/>
      <c r="AI477" s="7"/>
      <c r="AJ477" s="7">
        <f>SUBTOTAL(9,AJ474:AJ476)</f>
        <v>318</v>
      </c>
      <c r="AK477" s="7"/>
      <c r="AL477" s="7"/>
      <c r="AM477" s="7">
        <f>SUBTOTAL(9,AM474:AM476)</f>
        <v>159</v>
      </c>
      <c r="AN477" s="7">
        <f>SUBTOTAL(9,AN474:AN476)</f>
        <v>45</v>
      </c>
      <c r="AO477" s="7">
        <f>SUBTOTAL(9,AO474:AO476)</f>
        <v>760.55</v>
      </c>
      <c r="AP477" s="7">
        <f>SUBTOTAL(9,AP474:AP476)</f>
        <v>318</v>
      </c>
      <c r="AQ477" s="7">
        <f>SUBTOTAL(9,AQ474:AQ476)</f>
        <v>278.25</v>
      </c>
      <c r="AR477" s="7">
        <f>SUBTOTAL(9,AR474:AR476)</f>
        <v>159</v>
      </c>
    </row>
    <row r="478" hidden="1" outlineLevel="2" spans="1:44">
      <c r="A478" s="5">
        <v>294</v>
      </c>
      <c r="B478" s="6" t="s">
        <v>415</v>
      </c>
      <c r="C478" s="6" t="s">
        <v>399</v>
      </c>
      <c r="D478" s="6" t="s">
        <v>416</v>
      </c>
      <c r="E478" s="6" t="s">
        <v>56</v>
      </c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>
        <v>2650</v>
      </c>
      <c r="V478" s="7">
        <v>0.009</v>
      </c>
      <c r="W478" s="7">
        <v>10.6</v>
      </c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>
        <v>10.6</v>
      </c>
      <c r="AP478" s="7">
        <v>0</v>
      </c>
      <c r="AQ478" s="7">
        <v>0</v>
      </c>
      <c r="AR478" s="7">
        <v>0</v>
      </c>
    </row>
    <row r="479" hidden="1" outlineLevel="2" spans="1:44">
      <c r="A479" s="5">
        <v>295</v>
      </c>
      <c r="B479" s="6" t="s">
        <v>415</v>
      </c>
      <c r="C479" s="6" t="s">
        <v>399</v>
      </c>
      <c r="D479" s="6" t="s">
        <v>416</v>
      </c>
      <c r="E479" s="6" t="s">
        <v>57</v>
      </c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>
        <v>2650</v>
      </c>
      <c r="V479" s="7">
        <v>0.009</v>
      </c>
      <c r="W479" s="7">
        <v>10.6</v>
      </c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>
        <v>10.6</v>
      </c>
      <c r="AP479" s="7">
        <v>0</v>
      </c>
      <c r="AQ479" s="7">
        <v>0</v>
      </c>
      <c r="AR479" s="7">
        <v>0</v>
      </c>
    </row>
    <row r="480" hidden="1" outlineLevel="2" spans="1:44">
      <c r="A480" s="5">
        <v>296</v>
      </c>
      <c r="B480" s="6" t="s">
        <v>415</v>
      </c>
      <c r="C480" s="6" t="s">
        <v>399</v>
      </c>
      <c r="D480" s="6" t="s">
        <v>416</v>
      </c>
      <c r="E480" s="6" t="s">
        <v>32</v>
      </c>
      <c r="F480" s="7">
        <v>2650</v>
      </c>
      <c r="G480" s="7">
        <v>0.18</v>
      </c>
      <c r="H480" s="7">
        <v>477</v>
      </c>
      <c r="I480" s="7">
        <v>0.08</v>
      </c>
      <c r="J480" s="7">
        <v>212</v>
      </c>
      <c r="K480" s="7">
        <v>2650</v>
      </c>
      <c r="L480" s="7">
        <v>0.07</v>
      </c>
      <c r="M480" s="7">
        <v>185.5</v>
      </c>
      <c r="N480" s="7">
        <v>2650</v>
      </c>
      <c r="O480" s="7">
        <v>53</v>
      </c>
      <c r="P480" s="7">
        <v>2650</v>
      </c>
      <c r="Q480" s="7">
        <v>0.01</v>
      </c>
      <c r="R480" s="7">
        <v>26.5</v>
      </c>
      <c r="S480" s="7">
        <v>0.005</v>
      </c>
      <c r="T480" s="7">
        <v>13.25</v>
      </c>
      <c r="U480" s="7">
        <v>2650</v>
      </c>
      <c r="V480" s="7">
        <v>0.009</v>
      </c>
      <c r="W480" s="7">
        <v>23.85</v>
      </c>
      <c r="X480" s="7">
        <v>2650</v>
      </c>
      <c r="Y480" s="7">
        <v>0.01</v>
      </c>
      <c r="Z480" s="7">
        <v>26.5</v>
      </c>
      <c r="AA480" s="7"/>
      <c r="AB480" s="7"/>
      <c r="AC480" s="7"/>
      <c r="AD480" s="7"/>
      <c r="AE480" s="7"/>
      <c r="AF480" s="7"/>
      <c r="AG480" s="7"/>
      <c r="AH480" s="7">
        <v>2650</v>
      </c>
      <c r="AI480" s="7">
        <v>0.12</v>
      </c>
      <c r="AJ480" s="7">
        <v>318</v>
      </c>
      <c r="AK480" s="7">
        <v>2650</v>
      </c>
      <c r="AL480" s="7">
        <v>0.06</v>
      </c>
      <c r="AM480" s="7">
        <v>159</v>
      </c>
      <c r="AN480" s="7">
        <v>45</v>
      </c>
      <c r="AO480" s="7">
        <v>739.35</v>
      </c>
      <c r="AP480" s="7">
        <v>318</v>
      </c>
      <c r="AQ480" s="7">
        <v>278.25</v>
      </c>
      <c r="AR480" s="7">
        <v>159</v>
      </c>
    </row>
    <row r="481" outlineLevel="1" collapsed="1" spans="1:44">
      <c r="A481" s="5"/>
      <c r="B481" s="6">
        <f>SUBTOTAL(9,B478:B480)</f>
        <v>0</v>
      </c>
      <c r="C481" s="6"/>
      <c r="D481" s="4" t="s">
        <v>728</v>
      </c>
      <c r="E481" s="6"/>
      <c r="F481" s="7"/>
      <c r="G481" s="7"/>
      <c r="H481" s="7">
        <f>SUBTOTAL(9,H478:H480)</f>
        <v>477</v>
      </c>
      <c r="I481" s="7"/>
      <c r="J481" s="7">
        <f>SUBTOTAL(9,J478:J480)</f>
        <v>212</v>
      </c>
      <c r="K481" s="7"/>
      <c r="L481" s="7"/>
      <c r="M481" s="7">
        <f>SUBTOTAL(9,M478:M480)</f>
        <v>185.5</v>
      </c>
      <c r="N481" s="7"/>
      <c r="O481" s="7">
        <f>SUBTOTAL(9,O478:O480)</f>
        <v>53</v>
      </c>
      <c r="P481" s="7"/>
      <c r="Q481" s="7"/>
      <c r="R481" s="7">
        <f>SUBTOTAL(9,R478:R480)</f>
        <v>26.5</v>
      </c>
      <c r="S481" s="7"/>
      <c r="T481" s="7">
        <f>SUBTOTAL(9,T478:T480)</f>
        <v>13.25</v>
      </c>
      <c r="U481" s="7"/>
      <c r="V481" s="7"/>
      <c r="W481" s="7">
        <f>SUBTOTAL(9,W478:W480)</f>
        <v>45.05</v>
      </c>
      <c r="X481" s="7"/>
      <c r="Y481" s="7"/>
      <c r="Z481" s="7">
        <f>SUBTOTAL(9,Z478:Z480)</f>
        <v>26.5</v>
      </c>
      <c r="AA481" s="7">
        <f>SUBTOTAL(9,AA478:AA480)</f>
        <v>0</v>
      </c>
      <c r="AB481" s="7">
        <f>SUBTOTAL(9,AB478:AB480)</f>
        <v>0</v>
      </c>
      <c r="AC481" s="7">
        <f>SUBTOTAL(9,AC478:AC480)</f>
        <v>0</v>
      </c>
      <c r="AD481" s="7">
        <f>SUBTOTAL(9,AD478:AD480)</f>
        <v>0</v>
      </c>
      <c r="AE481" s="7">
        <f>SUBTOTAL(9,AE478:AE480)</f>
        <v>0</v>
      </c>
      <c r="AF481" s="7">
        <f>SUBTOTAL(9,AF478:AF480)</f>
        <v>0</v>
      </c>
      <c r="AG481" s="7">
        <f>SUBTOTAL(9,AG478:AG480)</f>
        <v>0</v>
      </c>
      <c r="AH481" s="7"/>
      <c r="AI481" s="7"/>
      <c r="AJ481" s="7">
        <f>SUBTOTAL(9,AJ478:AJ480)</f>
        <v>318</v>
      </c>
      <c r="AK481" s="7"/>
      <c r="AL481" s="7"/>
      <c r="AM481" s="7">
        <f>SUBTOTAL(9,AM478:AM480)</f>
        <v>159</v>
      </c>
      <c r="AN481" s="7">
        <f>SUBTOTAL(9,AN478:AN480)</f>
        <v>45</v>
      </c>
      <c r="AO481" s="7">
        <f>SUBTOTAL(9,AO478:AO480)</f>
        <v>760.55</v>
      </c>
      <c r="AP481" s="7">
        <f>SUBTOTAL(9,AP478:AP480)</f>
        <v>318</v>
      </c>
      <c r="AQ481" s="7">
        <f>SUBTOTAL(9,AQ478:AQ480)</f>
        <v>278.25</v>
      </c>
      <c r="AR481" s="7">
        <f>SUBTOTAL(9,AR478:AR480)</f>
        <v>159</v>
      </c>
    </row>
    <row r="482" hidden="1" outlineLevel="2" spans="1:44">
      <c r="A482" s="5">
        <v>137</v>
      </c>
      <c r="B482" s="6" t="s">
        <v>242</v>
      </c>
      <c r="C482" s="6" t="s">
        <v>236</v>
      </c>
      <c r="D482" s="6" t="s">
        <v>243</v>
      </c>
      <c r="E482" s="6" t="s">
        <v>32</v>
      </c>
      <c r="F482" s="7">
        <v>3292</v>
      </c>
      <c r="G482" s="7">
        <v>0.18</v>
      </c>
      <c r="H482" s="7">
        <v>592.56</v>
      </c>
      <c r="I482" s="7">
        <v>0.08</v>
      </c>
      <c r="J482" s="7">
        <v>263.36</v>
      </c>
      <c r="K482" s="7">
        <v>3292</v>
      </c>
      <c r="L482" s="7">
        <v>0.09</v>
      </c>
      <c r="M482" s="7">
        <v>296.28</v>
      </c>
      <c r="N482" s="7">
        <v>3292</v>
      </c>
      <c r="O482" s="7">
        <v>65.84</v>
      </c>
      <c r="P482" s="7">
        <v>3292</v>
      </c>
      <c r="Q482" s="7">
        <v>0.01</v>
      </c>
      <c r="R482" s="7">
        <v>32.92</v>
      </c>
      <c r="S482" s="7">
        <v>0.005</v>
      </c>
      <c r="T482" s="7">
        <v>16.46</v>
      </c>
      <c r="U482" s="7">
        <v>3292</v>
      </c>
      <c r="V482" s="7">
        <v>0.007</v>
      </c>
      <c r="W482" s="7">
        <v>23.04</v>
      </c>
      <c r="X482" s="7">
        <v>3292</v>
      </c>
      <c r="Y482" s="7">
        <v>0.01</v>
      </c>
      <c r="Z482" s="7">
        <v>32.92</v>
      </c>
      <c r="AA482" s="7"/>
      <c r="AB482" s="7"/>
      <c r="AC482" s="7"/>
      <c r="AD482" s="7"/>
      <c r="AE482" s="7"/>
      <c r="AF482" s="7"/>
      <c r="AG482" s="7"/>
      <c r="AH482" s="7">
        <v>5437</v>
      </c>
      <c r="AI482" s="7">
        <v>0.1</v>
      </c>
      <c r="AJ482" s="7">
        <v>544</v>
      </c>
      <c r="AK482" s="7">
        <v>5437</v>
      </c>
      <c r="AL482" s="7">
        <v>0.1</v>
      </c>
      <c r="AM482" s="7">
        <v>544</v>
      </c>
      <c r="AN482" s="7">
        <v>45</v>
      </c>
      <c r="AO482" s="7">
        <v>977.72</v>
      </c>
      <c r="AP482" s="7">
        <v>544</v>
      </c>
      <c r="AQ482" s="7">
        <v>345.66</v>
      </c>
      <c r="AR482" s="7">
        <v>544</v>
      </c>
    </row>
    <row r="483" outlineLevel="1" collapsed="1" spans="1:44">
      <c r="A483" s="5"/>
      <c r="B483" s="6">
        <f>SUBTOTAL(9,B482)</f>
        <v>0</v>
      </c>
      <c r="C483" s="6"/>
      <c r="D483" s="4" t="s">
        <v>729</v>
      </c>
      <c r="E483" s="6"/>
      <c r="F483" s="7"/>
      <c r="G483" s="7"/>
      <c r="H483" s="7">
        <f>SUBTOTAL(9,H482)</f>
        <v>592.56</v>
      </c>
      <c r="I483" s="7"/>
      <c r="J483" s="7">
        <f>SUBTOTAL(9,J482)</f>
        <v>263.36</v>
      </c>
      <c r="K483" s="7"/>
      <c r="L483" s="7"/>
      <c r="M483" s="7">
        <f>SUBTOTAL(9,M482)</f>
        <v>296.28</v>
      </c>
      <c r="N483" s="7"/>
      <c r="O483" s="7">
        <f>SUBTOTAL(9,O482)</f>
        <v>65.84</v>
      </c>
      <c r="P483" s="7"/>
      <c r="Q483" s="7"/>
      <c r="R483" s="7">
        <f>SUBTOTAL(9,R482)</f>
        <v>32.92</v>
      </c>
      <c r="S483" s="7"/>
      <c r="T483" s="7">
        <f>SUBTOTAL(9,T482)</f>
        <v>16.46</v>
      </c>
      <c r="U483" s="7"/>
      <c r="V483" s="7"/>
      <c r="W483" s="7">
        <f>SUBTOTAL(9,W482)</f>
        <v>23.04</v>
      </c>
      <c r="X483" s="7"/>
      <c r="Y483" s="7"/>
      <c r="Z483" s="7">
        <f>SUBTOTAL(9,Z482)</f>
        <v>32.92</v>
      </c>
      <c r="AA483" s="7">
        <f>SUBTOTAL(9,AA482)</f>
        <v>0</v>
      </c>
      <c r="AB483" s="7">
        <f>SUBTOTAL(9,AB482)</f>
        <v>0</v>
      </c>
      <c r="AC483" s="7">
        <f>SUBTOTAL(9,AC482)</f>
        <v>0</v>
      </c>
      <c r="AD483" s="7">
        <f>SUBTOTAL(9,AD482)</f>
        <v>0</v>
      </c>
      <c r="AE483" s="7">
        <f>SUBTOTAL(9,AE482)</f>
        <v>0</v>
      </c>
      <c r="AF483" s="7">
        <f>SUBTOTAL(9,AF482)</f>
        <v>0</v>
      </c>
      <c r="AG483" s="7">
        <f>SUBTOTAL(9,AG482)</f>
        <v>0</v>
      </c>
      <c r="AH483" s="7"/>
      <c r="AI483" s="7"/>
      <c r="AJ483" s="7">
        <f>SUBTOTAL(9,AJ482)</f>
        <v>544</v>
      </c>
      <c r="AK483" s="7"/>
      <c r="AL483" s="7"/>
      <c r="AM483" s="7">
        <f>SUBTOTAL(9,AM482)</f>
        <v>544</v>
      </c>
      <c r="AN483" s="7">
        <f>SUBTOTAL(9,AN482)</f>
        <v>45</v>
      </c>
      <c r="AO483" s="7">
        <f>SUBTOTAL(9,AO482)</f>
        <v>977.72</v>
      </c>
      <c r="AP483" s="7">
        <f>SUBTOTAL(9,AP482)</f>
        <v>544</v>
      </c>
      <c r="AQ483" s="7">
        <f>SUBTOTAL(9,AQ482)</f>
        <v>345.66</v>
      </c>
      <c r="AR483" s="7">
        <f>SUBTOTAL(9,AR482)</f>
        <v>544</v>
      </c>
    </row>
    <row r="484" hidden="1" outlineLevel="2" spans="1:44">
      <c r="A484" s="5">
        <v>291</v>
      </c>
      <c r="B484" s="6" t="s">
        <v>413</v>
      </c>
      <c r="C484" s="6" t="s">
        <v>399</v>
      </c>
      <c r="D484" s="6" t="s">
        <v>414</v>
      </c>
      <c r="E484" s="6" t="s">
        <v>56</v>
      </c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>
        <v>2650</v>
      </c>
      <c r="V484" s="7">
        <v>0.009</v>
      </c>
      <c r="W484" s="7">
        <v>10.6</v>
      </c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>
        <v>10.6</v>
      </c>
      <c r="AP484" s="7">
        <v>0</v>
      </c>
      <c r="AQ484" s="7">
        <v>0</v>
      </c>
      <c r="AR484" s="7">
        <v>0</v>
      </c>
    </row>
    <row r="485" hidden="1" outlineLevel="2" spans="1:44">
      <c r="A485" s="5">
        <v>292</v>
      </c>
      <c r="B485" s="6" t="s">
        <v>413</v>
      </c>
      <c r="C485" s="6" t="s">
        <v>399</v>
      </c>
      <c r="D485" s="6" t="s">
        <v>414</v>
      </c>
      <c r="E485" s="6" t="s">
        <v>57</v>
      </c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>
        <v>2650</v>
      </c>
      <c r="V485" s="7">
        <v>0.009</v>
      </c>
      <c r="W485" s="7">
        <v>10.6</v>
      </c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>
        <v>10.6</v>
      </c>
      <c r="AP485" s="7">
        <v>0</v>
      </c>
      <c r="AQ485" s="7">
        <v>0</v>
      </c>
      <c r="AR485" s="7">
        <v>0</v>
      </c>
    </row>
    <row r="486" hidden="1" outlineLevel="2" spans="1:44">
      <c r="A486" s="5">
        <v>293</v>
      </c>
      <c r="B486" s="6" t="s">
        <v>413</v>
      </c>
      <c r="C486" s="6" t="s">
        <v>399</v>
      </c>
      <c r="D486" s="6" t="s">
        <v>414</v>
      </c>
      <c r="E486" s="6" t="s">
        <v>32</v>
      </c>
      <c r="F486" s="7">
        <v>2650</v>
      </c>
      <c r="G486" s="7">
        <v>0.18</v>
      </c>
      <c r="H486" s="7">
        <v>477</v>
      </c>
      <c r="I486" s="7">
        <v>0.08</v>
      </c>
      <c r="J486" s="7">
        <v>212</v>
      </c>
      <c r="K486" s="7">
        <v>2650</v>
      </c>
      <c r="L486" s="7">
        <v>0.07</v>
      </c>
      <c r="M486" s="7">
        <v>185.5</v>
      </c>
      <c r="N486" s="7">
        <v>2650</v>
      </c>
      <c r="O486" s="7">
        <v>53</v>
      </c>
      <c r="P486" s="7">
        <v>2650</v>
      </c>
      <c r="Q486" s="7">
        <v>0.01</v>
      </c>
      <c r="R486" s="7">
        <v>26.5</v>
      </c>
      <c r="S486" s="7">
        <v>0.005</v>
      </c>
      <c r="T486" s="7">
        <v>13.25</v>
      </c>
      <c r="U486" s="7">
        <v>2650</v>
      </c>
      <c r="V486" s="7">
        <v>0.009</v>
      </c>
      <c r="W486" s="7">
        <v>23.85</v>
      </c>
      <c r="X486" s="7">
        <v>2650</v>
      </c>
      <c r="Y486" s="7">
        <v>0.01</v>
      </c>
      <c r="Z486" s="7">
        <v>26.5</v>
      </c>
      <c r="AA486" s="7"/>
      <c r="AB486" s="7"/>
      <c r="AC486" s="7"/>
      <c r="AD486" s="7"/>
      <c r="AE486" s="7"/>
      <c r="AF486" s="7"/>
      <c r="AG486" s="7"/>
      <c r="AH486" s="7">
        <v>2650</v>
      </c>
      <c r="AI486" s="7">
        <v>0.12</v>
      </c>
      <c r="AJ486" s="7">
        <v>318</v>
      </c>
      <c r="AK486" s="7">
        <v>2650</v>
      </c>
      <c r="AL486" s="7">
        <v>0.06</v>
      </c>
      <c r="AM486" s="7">
        <v>159</v>
      </c>
      <c r="AN486" s="7">
        <v>45</v>
      </c>
      <c r="AO486" s="7">
        <v>739.35</v>
      </c>
      <c r="AP486" s="7">
        <v>318</v>
      </c>
      <c r="AQ486" s="7">
        <v>278.25</v>
      </c>
      <c r="AR486" s="7">
        <v>159</v>
      </c>
    </row>
    <row r="487" outlineLevel="1" collapsed="1" spans="1:44">
      <c r="A487" s="5"/>
      <c r="B487" s="6">
        <f>SUBTOTAL(9,B484:B486)</f>
        <v>0</v>
      </c>
      <c r="C487" s="6"/>
      <c r="D487" s="4" t="s">
        <v>730</v>
      </c>
      <c r="E487" s="6"/>
      <c r="F487" s="7"/>
      <c r="G487" s="7"/>
      <c r="H487" s="7">
        <f>SUBTOTAL(9,H484:H486)</f>
        <v>477</v>
      </c>
      <c r="I487" s="7"/>
      <c r="J487" s="7">
        <f>SUBTOTAL(9,J484:J486)</f>
        <v>212</v>
      </c>
      <c r="K487" s="7"/>
      <c r="L487" s="7"/>
      <c r="M487" s="7">
        <f>SUBTOTAL(9,M484:M486)</f>
        <v>185.5</v>
      </c>
      <c r="N487" s="7"/>
      <c r="O487" s="7">
        <f>SUBTOTAL(9,O484:O486)</f>
        <v>53</v>
      </c>
      <c r="P487" s="7"/>
      <c r="Q487" s="7"/>
      <c r="R487" s="7">
        <f>SUBTOTAL(9,R484:R486)</f>
        <v>26.5</v>
      </c>
      <c r="S487" s="7"/>
      <c r="T487" s="7">
        <f>SUBTOTAL(9,T484:T486)</f>
        <v>13.25</v>
      </c>
      <c r="U487" s="7"/>
      <c r="V487" s="7"/>
      <c r="W487" s="7">
        <f>SUBTOTAL(9,W484:W486)</f>
        <v>45.05</v>
      </c>
      <c r="X487" s="7"/>
      <c r="Y487" s="7"/>
      <c r="Z487" s="7">
        <f>SUBTOTAL(9,Z484:Z486)</f>
        <v>26.5</v>
      </c>
      <c r="AA487" s="7">
        <f>SUBTOTAL(9,AA484:AA486)</f>
        <v>0</v>
      </c>
      <c r="AB487" s="7">
        <f>SUBTOTAL(9,AB484:AB486)</f>
        <v>0</v>
      </c>
      <c r="AC487" s="7">
        <f>SUBTOTAL(9,AC484:AC486)</f>
        <v>0</v>
      </c>
      <c r="AD487" s="7">
        <f>SUBTOTAL(9,AD484:AD486)</f>
        <v>0</v>
      </c>
      <c r="AE487" s="7">
        <f>SUBTOTAL(9,AE484:AE486)</f>
        <v>0</v>
      </c>
      <c r="AF487" s="7">
        <f>SUBTOTAL(9,AF484:AF486)</f>
        <v>0</v>
      </c>
      <c r="AG487" s="7">
        <f>SUBTOTAL(9,AG484:AG486)</f>
        <v>0</v>
      </c>
      <c r="AH487" s="7"/>
      <c r="AI487" s="7"/>
      <c r="AJ487" s="7">
        <f>SUBTOTAL(9,AJ484:AJ486)</f>
        <v>318</v>
      </c>
      <c r="AK487" s="7"/>
      <c r="AL487" s="7"/>
      <c r="AM487" s="7">
        <f>SUBTOTAL(9,AM484:AM486)</f>
        <v>159</v>
      </c>
      <c r="AN487" s="7">
        <f>SUBTOTAL(9,AN484:AN486)</f>
        <v>45</v>
      </c>
      <c r="AO487" s="7">
        <f>SUBTOTAL(9,AO484:AO486)</f>
        <v>760.55</v>
      </c>
      <c r="AP487" s="7">
        <f>SUBTOTAL(9,AP484:AP486)</f>
        <v>318</v>
      </c>
      <c r="AQ487" s="7">
        <f>SUBTOTAL(9,AQ484:AQ486)</f>
        <v>278.25</v>
      </c>
      <c r="AR487" s="7">
        <f>SUBTOTAL(9,AR484:AR486)</f>
        <v>159</v>
      </c>
    </row>
    <row r="488" hidden="1" outlineLevel="2" spans="1:44">
      <c r="A488" s="5">
        <v>297</v>
      </c>
      <c r="B488" s="6" t="s">
        <v>417</v>
      </c>
      <c r="C488" s="6" t="s">
        <v>399</v>
      </c>
      <c r="D488" s="6" t="s">
        <v>418</v>
      </c>
      <c r="E488" s="6" t="s">
        <v>56</v>
      </c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>
        <v>5719</v>
      </c>
      <c r="V488" s="7">
        <v>0.009</v>
      </c>
      <c r="W488" s="7">
        <v>-5.72</v>
      </c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>
        <v>-5.72</v>
      </c>
      <c r="AP488" s="7">
        <v>0</v>
      </c>
      <c r="AQ488" s="7">
        <v>0</v>
      </c>
      <c r="AR488" s="7">
        <v>0</v>
      </c>
    </row>
    <row r="489" hidden="1" outlineLevel="2" spans="1:44">
      <c r="A489" s="5">
        <v>298</v>
      </c>
      <c r="B489" s="6" t="s">
        <v>417</v>
      </c>
      <c r="C489" s="6" t="s">
        <v>399</v>
      </c>
      <c r="D489" s="6" t="s">
        <v>418</v>
      </c>
      <c r="E489" s="6" t="s">
        <v>57</v>
      </c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>
        <v>5719</v>
      </c>
      <c r="V489" s="7">
        <v>0.009</v>
      </c>
      <c r="W489" s="7">
        <v>-5.72</v>
      </c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>
        <v>-5.72</v>
      </c>
      <c r="AP489" s="7">
        <v>0</v>
      </c>
      <c r="AQ489" s="7">
        <v>0</v>
      </c>
      <c r="AR489" s="7">
        <v>0</v>
      </c>
    </row>
    <row r="490" hidden="1" outlineLevel="2" spans="1:44">
      <c r="A490" s="5">
        <v>299</v>
      </c>
      <c r="B490" s="6" t="s">
        <v>417</v>
      </c>
      <c r="C490" s="6" t="s">
        <v>399</v>
      </c>
      <c r="D490" s="6" t="s">
        <v>418</v>
      </c>
      <c r="E490" s="6" t="s">
        <v>32</v>
      </c>
      <c r="F490" s="7">
        <v>5719</v>
      </c>
      <c r="G490" s="7">
        <v>0.18</v>
      </c>
      <c r="H490" s="7">
        <v>1029.42</v>
      </c>
      <c r="I490" s="7">
        <v>0.08</v>
      </c>
      <c r="J490" s="7">
        <v>457.52</v>
      </c>
      <c r="K490" s="7">
        <v>5719</v>
      </c>
      <c r="L490" s="7">
        <v>0.07</v>
      </c>
      <c r="M490" s="7">
        <v>400.33</v>
      </c>
      <c r="N490" s="7">
        <v>5719</v>
      </c>
      <c r="O490" s="7">
        <v>114.38</v>
      </c>
      <c r="P490" s="7">
        <v>5719</v>
      </c>
      <c r="Q490" s="7">
        <v>0.01</v>
      </c>
      <c r="R490" s="7">
        <v>57.19</v>
      </c>
      <c r="S490" s="7">
        <v>0.005</v>
      </c>
      <c r="T490" s="7">
        <v>28.6</v>
      </c>
      <c r="U490" s="7">
        <v>5719</v>
      </c>
      <c r="V490" s="7">
        <v>0.009</v>
      </c>
      <c r="W490" s="7">
        <v>51.47</v>
      </c>
      <c r="X490" s="7">
        <v>5719</v>
      </c>
      <c r="Y490" s="7">
        <v>0.01</v>
      </c>
      <c r="Z490" s="7">
        <v>57.19</v>
      </c>
      <c r="AA490" s="7"/>
      <c r="AB490" s="7"/>
      <c r="AC490" s="7"/>
      <c r="AD490" s="7"/>
      <c r="AE490" s="7"/>
      <c r="AF490" s="7"/>
      <c r="AG490" s="7"/>
      <c r="AH490" s="7">
        <v>5719</v>
      </c>
      <c r="AI490" s="7">
        <v>0.12</v>
      </c>
      <c r="AJ490" s="7">
        <v>686.28</v>
      </c>
      <c r="AK490" s="7">
        <v>5719</v>
      </c>
      <c r="AL490" s="7">
        <v>0.06</v>
      </c>
      <c r="AM490" s="7">
        <v>343.14</v>
      </c>
      <c r="AN490" s="7">
        <v>45</v>
      </c>
      <c r="AO490" s="7">
        <v>1595.6</v>
      </c>
      <c r="AP490" s="7">
        <v>686.28</v>
      </c>
      <c r="AQ490" s="7">
        <v>600.5</v>
      </c>
      <c r="AR490" s="7">
        <v>343.14</v>
      </c>
    </row>
    <row r="491" outlineLevel="1" collapsed="1" spans="1:44">
      <c r="A491" s="5"/>
      <c r="B491" s="6">
        <f>SUBTOTAL(9,B488:B490)</f>
        <v>0</v>
      </c>
      <c r="C491" s="6"/>
      <c r="D491" s="4" t="s">
        <v>731</v>
      </c>
      <c r="E491" s="6"/>
      <c r="F491" s="7"/>
      <c r="G491" s="7"/>
      <c r="H491" s="7">
        <f>SUBTOTAL(9,H488:H490)</f>
        <v>1029.42</v>
      </c>
      <c r="I491" s="7"/>
      <c r="J491" s="7">
        <f>SUBTOTAL(9,J488:J490)</f>
        <v>457.52</v>
      </c>
      <c r="K491" s="7"/>
      <c r="L491" s="7"/>
      <c r="M491" s="7">
        <f>SUBTOTAL(9,M488:M490)</f>
        <v>400.33</v>
      </c>
      <c r="N491" s="7"/>
      <c r="O491" s="7">
        <f>SUBTOTAL(9,O488:O490)</f>
        <v>114.38</v>
      </c>
      <c r="P491" s="7"/>
      <c r="Q491" s="7"/>
      <c r="R491" s="7">
        <f>SUBTOTAL(9,R488:R490)</f>
        <v>57.19</v>
      </c>
      <c r="S491" s="7"/>
      <c r="T491" s="7">
        <f>SUBTOTAL(9,T488:T490)</f>
        <v>28.6</v>
      </c>
      <c r="U491" s="7"/>
      <c r="V491" s="7"/>
      <c r="W491" s="7">
        <f>SUBTOTAL(9,W488:W490)</f>
        <v>40.03</v>
      </c>
      <c r="X491" s="7"/>
      <c r="Y491" s="7"/>
      <c r="Z491" s="7">
        <f>SUBTOTAL(9,Z488:Z490)</f>
        <v>57.19</v>
      </c>
      <c r="AA491" s="7">
        <f>SUBTOTAL(9,AA488:AA490)</f>
        <v>0</v>
      </c>
      <c r="AB491" s="7">
        <f>SUBTOTAL(9,AB488:AB490)</f>
        <v>0</v>
      </c>
      <c r="AC491" s="7">
        <f>SUBTOTAL(9,AC488:AC490)</f>
        <v>0</v>
      </c>
      <c r="AD491" s="7">
        <f>SUBTOTAL(9,AD488:AD490)</f>
        <v>0</v>
      </c>
      <c r="AE491" s="7">
        <f>SUBTOTAL(9,AE488:AE490)</f>
        <v>0</v>
      </c>
      <c r="AF491" s="7">
        <f>SUBTOTAL(9,AF488:AF490)</f>
        <v>0</v>
      </c>
      <c r="AG491" s="7">
        <f>SUBTOTAL(9,AG488:AG490)</f>
        <v>0</v>
      </c>
      <c r="AH491" s="7"/>
      <c r="AI491" s="7"/>
      <c r="AJ491" s="7">
        <f>SUBTOTAL(9,AJ488:AJ490)</f>
        <v>686.28</v>
      </c>
      <c r="AK491" s="7"/>
      <c r="AL491" s="7"/>
      <c r="AM491" s="7">
        <f>SUBTOTAL(9,AM488:AM490)</f>
        <v>343.14</v>
      </c>
      <c r="AN491" s="7">
        <f>SUBTOTAL(9,AN488:AN490)</f>
        <v>45</v>
      </c>
      <c r="AO491" s="7">
        <f>SUBTOTAL(9,AO488:AO490)</f>
        <v>1584.16</v>
      </c>
      <c r="AP491" s="7">
        <f>SUBTOTAL(9,AP488:AP490)</f>
        <v>686.28</v>
      </c>
      <c r="AQ491" s="7">
        <f>SUBTOTAL(9,AQ488:AQ490)</f>
        <v>600.5</v>
      </c>
      <c r="AR491" s="7">
        <f>SUBTOTAL(9,AR488:AR490)</f>
        <v>343.14</v>
      </c>
    </row>
    <row r="492" hidden="1" outlineLevel="2" spans="1:44">
      <c r="A492" s="5">
        <v>282</v>
      </c>
      <c r="B492" s="6" t="s">
        <v>407</v>
      </c>
      <c r="C492" s="6" t="s">
        <v>399</v>
      </c>
      <c r="D492" s="6" t="s">
        <v>408</v>
      </c>
      <c r="E492" s="6" t="s">
        <v>56</v>
      </c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>
        <v>2547</v>
      </c>
      <c r="V492" s="7">
        <v>0.009</v>
      </c>
      <c r="W492" s="7">
        <v>-2.55</v>
      </c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>
        <v>-2.55</v>
      </c>
      <c r="AP492" s="7">
        <v>0</v>
      </c>
      <c r="AQ492" s="7">
        <v>0</v>
      </c>
      <c r="AR492" s="7">
        <v>0</v>
      </c>
    </row>
    <row r="493" hidden="1" outlineLevel="2" spans="1:44">
      <c r="A493" s="5">
        <v>283</v>
      </c>
      <c r="B493" s="6" t="s">
        <v>407</v>
      </c>
      <c r="C493" s="6" t="s">
        <v>399</v>
      </c>
      <c r="D493" s="6" t="s">
        <v>408</v>
      </c>
      <c r="E493" s="6" t="s">
        <v>57</v>
      </c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>
        <v>2547</v>
      </c>
      <c r="V493" s="7">
        <v>0.009</v>
      </c>
      <c r="W493" s="7">
        <v>-2.55</v>
      </c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>
        <v>-2.55</v>
      </c>
      <c r="AP493" s="7">
        <v>0</v>
      </c>
      <c r="AQ493" s="7">
        <v>0</v>
      </c>
      <c r="AR493" s="7">
        <v>0</v>
      </c>
    </row>
    <row r="494" hidden="1" outlineLevel="2" spans="1:44">
      <c r="A494" s="5">
        <v>284</v>
      </c>
      <c r="B494" s="6" t="s">
        <v>407</v>
      </c>
      <c r="C494" s="6" t="s">
        <v>399</v>
      </c>
      <c r="D494" s="6" t="s">
        <v>408</v>
      </c>
      <c r="E494" s="6" t="s">
        <v>32</v>
      </c>
      <c r="F494" s="7">
        <v>2547</v>
      </c>
      <c r="G494" s="7">
        <v>0.18</v>
      </c>
      <c r="H494" s="7">
        <v>458.46</v>
      </c>
      <c r="I494" s="7">
        <v>0.08</v>
      </c>
      <c r="J494" s="7">
        <v>203.76</v>
      </c>
      <c r="K494" s="7">
        <v>2547</v>
      </c>
      <c r="L494" s="7">
        <v>0.07</v>
      </c>
      <c r="M494" s="7">
        <v>178.29</v>
      </c>
      <c r="N494" s="7">
        <v>2547</v>
      </c>
      <c r="O494" s="7">
        <v>50.94</v>
      </c>
      <c r="P494" s="7">
        <v>2547</v>
      </c>
      <c r="Q494" s="7">
        <v>0.01</v>
      </c>
      <c r="R494" s="7">
        <v>25.47</v>
      </c>
      <c r="S494" s="7">
        <v>0.005</v>
      </c>
      <c r="T494" s="7">
        <v>12.74</v>
      </c>
      <c r="U494" s="7">
        <v>2547</v>
      </c>
      <c r="V494" s="7">
        <v>0.009</v>
      </c>
      <c r="W494" s="7">
        <v>22.92</v>
      </c>
      <c r="X494" s="7">
        <v>2547</v>
      </c>
      <c r="Y494" s="7">
        <v>0.01</v>
      </c>
      <c r="Z494" s="7">
        <v>25.47</v>
      </c>
      <c r="AA494" s="7"/>
      <c r="AB494" s="7"/>
      <c r="AC494" s="7"/>
      <c r="AD494" s="7"/>
      <c r="AE494" s="7"/>
      <c r="AF494" s="7"/>
      <c r="AG494" s="7"/>
      <c r="AH494" s="7">
        <v>2375</v>
      </c>
      <c r="AI494" s="7">
        <v>0.12</v>
      </c>
      <c r="AJ494" s="7">
        <v>285</v>
      </c>
      <c r="AK494" s="7">
        <v>2375</v>
      </c>
      <c r="AL494" s="7">
        <v>0.06</v>
      </c>
      <c r="AM494" s="7">
        <v>142.5</v>
      </c>
      <c r="AN494" s="7">
        <v>45</v>
      </c>
      <c r="AO494" s="7">
        <v>710.61</v>
      </c>
      <c r="AP494" s="7">
        <v>285</v>
      </c>
      <c r="AQ494" s="7">
        <v>267.44</v>
      </c>
      <c r="AR494" s="7">
        <v>142.5</v>
      </c>
    </row>
    <row r="495" outlineLevel="1" collapsed="1" spans="1:44">
      <c r="A495" s="5"/>
      <c r="B495" s="6">
        <f>SUBTOTAL(9,B492:B494)</f>
        <v>0</v>
      </c>
      <c r="C495" s="6"/>
      <c r="D495" s="4" t="s">
        <v>732</v>
      </c>
      <c r="E495" s="6"/>
      <c r="F495" s="7"/>
      <c r="G495" s="7"/>
      <c r="H495" s="7">
        <f>SUBTOTAL(9,H492:H494)</f>
        <v>458.46</v>
      </c>
      <c r="I495" s="7"/>
      <c r="J495" s="7">
        <f>SUBTOTAL(9,J492:J494)</f>
        <v>203.76</v>
      </c>
      <c r="K495" s="7"/>
      <c r="L495" s="7"/>
      <c r="M495" s="7">
        <f>SUBTOTAL(9,M492:M494)</f>
        <v>178.29</v>
      </c>
      <c r="N495" s="7"/>
      <c r="O495" s="7">
        <f>SUBTOTAL(9,O492:O494)</f>
        <v>50.94</v>
      </c>
      <c r="P495" s="7"/>
      <c r="Q495" s="7"/>
      <c r="R495" s="7">
        <f>SUBTOTAL(9,R492:R494)</f>
        <v>25.47</v>
      </c>
      <c r="S495" s="7"/>
      <c r="T495" s="7">
        <f>SUBTOTAL(9,T492:T494)</f>
        <v>12.74</v>
      </c>
      <c r="U495" s="7"/>
      <c r="V495" s="7"/>
      <c r="W495" s="7">
        <f>SUBTOTAL(9,W492:W494)</f>
        <v>17.82</v>
      </c>
      <c r="X495" s="7"/>
      <c r="Y495" s="7"/>
      <c r="Z495" s="7">
        <f>SUBTOTAL(9,Z492:Z494)</f>
        <v>25.47</v>
      </c>
      <c r="AA495" s="7">
        <f>SUBTOTAL(9,AA492:AA494)</f>
        <v>0</v>
      </c>
      <c r="AB495" s="7">
        <f>SUBTOTAL(9,AB492:AB494)</f>
        <v>0</v>
      </c>
      <c r="AC495" s="7">
        <f>SUBTOTAL(9,AC492:AC494)</f>
        <v>0</v>
      </c>
      <c r="AD495" s="7">
        <f>SUBTOTAL(9,AD492:AD494)</f>
        <v>0</v>
      </c>
      <c r="AE495" s="7">
        <f>SUBTOTAL(9,AE492:AE494)</f>
        <v>0</v>
      </c>
      <c r="AF495" s="7">
        <f>SUBTOTAL(9,AF492:AF494)</f>
        <v>0</v>
      </c>
      <c r="AG495" s="7">
        <f>SUBTOTAL(9,AG492:AG494)</f>
        <v>0</v>
      </c>
      <c r="AH495" s="7"/>
      <c r="AI495" s="7"/>
      <c r="AJ495" s="7">
        <f>SUBTOTAL(9,AJ492:AJ494)</f>
        <v>285</v>
      </c>
      <c r="AK495" s="7"/>
      <c r="AL495" s="7"/>
      <c r="AM495" s="7">
        <f>SUBTOTAL(9,AM492:AM494)</f>
        <v>142.5</v>
      </c>
      <c r="AN495" s="7">
        <f>SUBTOTAL(9,AN492:AN494)</f>
        <v>45</v>
      </c>
      <c r="AO495" s="7">
        <f>SUBTOTAL(9,AO492:AO494)</f>
        <v>705.51</v>
      </c>
      <c r="AP495" s="7">
        <f>SUBTOTAL(9,AP492:AP494)</f>
        <v>285</v>
      </c>
      <c r="AQ495" s="7">
        <f>SUBTOTAL(9,AQ492:AQ494)</f>
        <v>267.44</v>
      </c>
      <c r="AR495" s="7">
        <f>SUBTOTAL(9,AR492:AR494)</f>
        <v>142.5</v>
      </c>
    </row>
    <row r="496" hidden="1" outlineLevel="2" spans="1:44">
      <c r="A496" s="5">
        <v>285</v>
      </c>
      <c r="B496" s="6" t="s">
        <v>409</v>
      </c>
      <c r="C496" s="6" t="s">
        <v>399</v>
      </c>
      <c r="D496" s="6" t="s">
        <v>410</v>
      </c>
      <c r="E496" s="6" t="s">
        <v>56</v>
      </c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>
        <v>2547</v>
      </c>
      <c r="V496" s="7">
        <v>0.009</v>
      </c>
      <c r="W496" s="7">
        <v>-2.55</v>
      </c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>
        <v>-2.55</v>
      </c>
      <c r="AP496" s="7">
        <v>0</v>
      </c>
      <c r="AQ496" s="7">
        <v>0</v>
      </c>
      <c r="AR496" s="7">
        <v>0</v>
      </c>
    </row>
    <row r="497" hidden="1" outlineLevel="2" spans="1:44">
      <c r="A497" s="5">
        <v>286</v>
      </c>
      <c r="B497" s="6" t="s">
        <v>409</v>
      </c>
      <c r="C497" s="6" t="s">
        <v>399</v>
      </c>
      <c r="D497" s="6" t="s">
        <v>410</v>
      </c>
      <c r="E497" s="6" t="s">
        <v>57</v>
      </c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>
        <v>2547</v>
      </c>
      <c r="V497" s="7">
        <v>0.009</v>
      </c>
      <c r="W497" s="7">
        <v>-2.55</v>
      </c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>
        <v>-2.55</v>
      </c>
      <c r="AP497" s="7">
        <v>0</v>
      </c>
      <c r="AQ497" s="7">
        <v>0</v>
      </c>
      <c r="AR497" s="7">
        <v>0</v>
      </c>
    </row>
    <row r="498" hidden="1" outlineLevel="2" spans="1:44">
      <c r="A498" s="5">
        <v>287</v>
      </c>
      <c r="B498" s="6" t="s">
        <v>409</v>
      </c>
      <c r="C498" s="6" t="s">
        <v>399</v>
      </c>
      <c r="D498" s="6" t="s">
        <v>410</v>
      </c>
      <c r="E498" s="6" t="s">
        <v>32</v>
      </c>
      <c r="F498" s="7">
        <v>2547</v>
      </c>
      <c r="G498" s="7">
        <v>0.18</v>
      </c>
      <c r="H498" s="7">
        <v>458.46</v>
      </c>
      <c r="I498" s="7">
        <v>0.08</v>
      </c>
      <c r="J498" s="7">
        <v>203.76</v>
      </c>
      <c r="K498" s="7">
        <v>2547</v>
      </c>
      <c r="L498" s="7">
        <v>0.07</v>
      </c>
      <c r="M498" s="7">
        <v>178.29</v>
      </c>
      <c r="N498" s="7">
        <v>2547</v>
      </c>
      <c r="O498" s="7">
        <v>50.94</v>
      </c>
      <c r="P498" s="7">
        <v>2547</v>
      </c>
      <c r="Q498" s="7">
        <v>0.01</v>
      </c>
      <c r="R498" s="7">
        <v>25.47</v>
      </c>
      <c r="S498" s="7">
        <v>0.005</v>
      </c>
      <c r="T498" s="7">
        <v>12.74</v>
      </c>
      <c r="U498" s="7">
        <v>2547</v>
      </c>
      <c r="V498" s="7">
        <v>0.009</v>
      </c>
      <c r="W498" s="7">
        <v>22.92</v>
      </c>
      <c r="X498" s="7">
        <v>2547</v>
      </c>
      <c r="Y498" s="7">
        <v>0.01</v>
      </c>
      <c r="Z498" s="7">
        <v>25.47</v>
      </c>
      <c r="AA498" s="7"/>
      <c r="AB498" s="7"/>
      <c r="AC498" s="7"/>
      <c r="AD498" s="7"/>
      <c r="AE498" s="7"/>
      <c r="AF498" s="7"/>
      <c r="AG498" s="7"/>
      <c r="AH498" s="7">
        <v>2326</v>
      </c>
      <c r="AI498" s="7">
        <v>0.12</v>
      </c>
      <c r="AJ498" s="7">
        <v>279.12</v>
      </c>
      <c r="AK498" s="7">
        <v>2326</v>
      </c>
      <c r="AL498" s="7">
        <v>0.06</v>
      </c>
      <c r="AM498" s="7">
        <v>139.56</v>
      </c>
      <c r="AN498" s="7">
        <v>45</v>
      </c>
      <c r="AO498" s="7">
        <v>710.61</v>
      </c>
      <c r="AP498" s="7">
        <v>279.12</v>
      </c>
      <c r="AQ498" s="7">
        <v>267.44</v>
      </c>
      <c r="AR498" s="7">
        <v>139.56</v>
      </c>
    </row>
    <row r="499" outlineLevel="1" collapsed="1" spans="1:44">
      <c r="A499" s="5"/>
      <c r="B499" s="6">
        <f>SUBTOTAL(9,B496:B498)</f>
        <v>0</v>
      </c>
      <c r="C499" s="6"/>
      <c r="D499" s="4" t="s">
        <v>733</v>
      </c>
      <c r="E499" s="6"/>
      <c r="F499" s="7"/>
      <c r="G499" s="7"/>
      <c r="H499" s="7">
        <f>SUBTOTAL(9,H496:H498)</f>
        <v>458.46</v>
      </c>
      <c r="I499" s="7"/>
      <c r="J499" s="7">
        <f>SUBTOTAL(9,J496:J498)</f>
        <v>203.76</v>
      </c>
      <c r="K499" s="7"/>
      <c r="L499" s="7"/>
      <c r="M499" s="7">
        <f>SUBTOTAL(9,M496:M498)</f>
        <v>178.29</v>
      </c>
      <c r="N499" s="7"/>
      <c r="O499" s="7">
        <f>SUBTOTAL(9,O496:O498)</f>
        <v>50.94</v>
      </c>
      <c r="P499" s="7"/>
      <c r="Q499" s="7"/>
      <c r="R499" s="7">
        <f>SUBTOTAL(9,R496:R498)</f>
        <v>25.47</v>
      </c>
      <c r="S499" s="7"/>
      <c r="T499" s="7">
        <f>SUBTOTAL(9,T496:T498)</f>
        <v>12.74</v>
      </c>
      <c r="U499" s="7"/>
      <c r="V499" s="7"/>
      <c r="W499" s="7">
        <f>SUBTOTAL(9,W496:W498)</f>
        <v>17.82</v>
      </c>
      <c r="X499" s="7"/>
      <c r="Y499" s="7"/>
      <c r="Z499" s="7">
        <f>SUBTOTAL(9,Z496:Z498)</f>
        <v>25.47</v>
      </c>
      <c r="AA499" s="7">
        <f>SUBTOTAL(9,AA496:AA498)</f>
        <v>0</v>
      </c>
      <c r="AB499" s="7">
        <f>SUBTOTAL(9,AB496:AB498)</f>
        <v>0</v>
      </c>
      <c r="AC499" s="7">
        <f>SUBTOTAL(9,AC496:AC498)</f>
        <v>0</v>
      </c>
      <c r="AD499" s="7">
        <f>SUBTOTAL(9,AD496:AD498)</f>
        <v>0</v>
      </c>
      <c r="AE499" s="7">
        <f>SUBTOTAL(9,AE496:AE498)</f>
        <v>0</v>
      </c>
      <c r="AF499" s="7">
        <f>SUBTOTAL(9,AF496:AF498)</f>
        <v>0</v>
      </c>
      <c r="AG499" s="7">
        <f>SUBTOTAL(9,AG496:AG498)</f>
        <v>0</v>
      </c>
      <c r="AH499" s="7"/>
      <c r="AI499" s="7"/>
      <c r="AJ499" s="7">
        <f>SUBTOTAL(9,AJ496:AJ498)</f>
        <v>279.12</v>
      </c>
      <c r="AK499" s="7"/>
      <c r="AL499" s="7"/>
      <c r="AM499" s="7">
        <f>SUBTOTAL(9,AM496:AM498)</f>
        <v>139.56</v>
      </c>
      <c r="AN499" s="7">
        <f>SUBTOTAL(9,AN496:AN498)</f>
        <v>45</v>
      </c>
      <c r="AO499" s="7">
        <f>SUBTOTAL(9,AO496:AO498)</f>
        <v>705.51</v>
      </c>
      <c r="AP499" s="7">
        <f>SUBTOTAL(9,AP496:AP498)</f>
        <v>279.12</v>
      </c>
      <c r="AQ499" s="7">
        <f>SUBTOTAL(9,AQ496:AQ498)</f>
        <v>267.44</v>
      </c>
      <c r="AR499" s="7">
        <f>SUBTOTAL(9,AR496:AR498)</f>
        <v>139.56</v>
      </c>
    </row>
    <row r="500" hidden="1" outlineLevel="2" spans="1:44">
      <c r="A500" s="5">
        <v>342</v>
      </c>
      <c r="B500" s="6" t="s">
        <v>447</v>
      </c>
      <c r="C500" s="6" t="s">
        <v>399</v>
      </c>
      <c r="D500" s="6" t="s">
        <v>448</v>
      </c>
      <c r="E500" s="6" t="s">
        <v>56</v>
      </c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>
        <v>3787</v>
      </c>
      <c r="V500" s="7">
        <v>0.009</v>
      </c>
      <c r="W500" s="7">
        <v>-3.79</v>
      </c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>
        <v>-3.79</v>
      </c>
      <c r="AP500" s="7">
        <v>0</v>
      </c>
      <c r="AQ500" s="7">
        <v>0</v>
      </c>
      <c r="AR500" s="7">
        <v>0</v>
      </c>
    </row>
    <row r="501" hidden="1" outlineLevel="2" spans="1:44">
      <c r="A501" s="5">
        <v>343</v>
      </c>
      <c r="B501" s="6" t="s">
        <v>447</v>
      </c>
      <c r="C501" s="6" t="s">
        <v>399</v>
      </c>
      <c r="D501" s="6" t="s">
        <v>448</v>
      </c>
      <c r="E501" s="6" t="s">
        <v>57</v>
      </c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>
        <v>3787</v>
      </c>
      <c r="V501" s="7">
        <v>0.009</v>
      </c>
      <c r="W501" s="7">
        <v>-3.79</v>
      </c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>
        <v>-3.79</v>
      </c>
      <c r="AP501" s="7">
        <v>0</v>
      </c>
      <c r="AQ501" s="7">
        <v>0</v>
      </c>
      <c r="AR501" s="7">
        <v>0</v>
      </c>
    </row>
    <row r="502" hidden="1" outlineLevel="2" spans="1:44">
      <c r="A502" s="5">
        <v>344</v>
      </c>
      <c r="B502" s="6" t="s">
        <v>447</v>
      </c>
      <c r="C502" s="6" t="s">
        <v>399</v>
      </c>
      <c r="D502" s="6" t="s">
        <v>448</v>
      </c>
      <c r="E502" s="6" t="s">
        <v>32</v>
      </c>
      <c r="F502" s="7">
        <v>3787</v>
      </c>
      <c r="G502" s="7">
        <v>0.18</v>
      </c>
      <c r="H502" s="7">
        <v>681.66</v>
      </c>
      <c r="I502" s="7">
        <v>0.08</v>
      </c>
      <c r="J502" s="7">
        <v>302.96</v>
      </c>
      <c r="K502" s="7">
        <v>3787</v>
      </c>
      <c r="L502" s="7">
        <v>0.07</v>
      </c>
      <c r="M502" s="7">
        <v>265.09</v>
      </c>
      <c r="N502" s="7">
        <v>3787</v>
      </c>
      <c r="O502" s="7">
        <v>75.74</v>
      </c>
      <c r="P502" s="7">
        <v>3787</v>
      </c>
      <c r="Q502" s="7">
        <v>0.01</v>
      </c>
      <c r="R502" s="7">
        <v>37.87</v>
      </c>
      <c r="S502" s="7">
        <v>0.005</v>
      </c>
      <c r="T502" s="7">
        <v>18.94</v>
      </c>
      <c r="U502" s="7">
        <v>3787</v>
      </c>
      <c r="V502" s="7">
        <v>0.009</v>
      </c>
      <c r="W502" s="7">
        <v>34.08</v>
      </c>
      <c r="X502" s="7">
        <v>3787</v>
      </c>
      <c r="Y502" s="7">
        <v>0.01</v>
      </c>
      <c r="Z502" s="7">
        <v>37.87</v>
      </c>
      <c r="AA502" s="7"/>
      <c r="AB502" s="7"/>
      <c r="AC502" s="7"/>
      <c r="AD502" s="7"/>
      <c r="AE502" s="7"/>
      <c r="AF502" s="7"/>
      <c r="AG502" s="7"/>
      <c r="AH502" s="7">
        <v>3787</v>
      </c>
      <c r="AI502" s="7">
        <v>0.12</v>
      </c>
      <c r="AJ502" s="7">
        <v>454.44</v>
      </c>
      <c r="AK502" s="7">
        <v>3787</v>
      </c>
      <c r="AL502" s="7">
        <v>0.06</v>
      </c>
      <c r="AM502" s="7">
        <v>227.22</v>
      </c>
      <c r="AN502" s="7">
        <v>45</v>
      </c>
      <c r="AO502" s="7">
        <v>1056.57</v>
      </c>
      <c r="AP502" s="7">
        <v>454.44</v>
      </c>
      <c r="AQ502" s="7">
        <v>397.64</v>
      </c>
      <c r="AR502" s="7">
        <v>227.22</v>
      </c>
    </row>
    <row r="503" outlineLevel="1" collapsed="1" spans="1:44">
      <c r="A503" s="5"/>
      <c r="B503" s="6">
        <f>SUBTOTAL(9,B500:B502)</f>
        <v>0</v>
      </c>
      <c r="C503" s="6"/>
      <c r="D503" s="4" t="s">
        <v>734</v>
      </c>
      <c r="E503" s="6"/>
      <c r="F503" s="7"/>
      <c r="G503" s="7"/>
      <c r="H503" s="7">
        <f>SUBTOTAL(9,H500:H502)</f>
        <v>681.66</v>
      </c>
      <c r="I503" s="7"/>
      <c r="J503" s="7">
        <f>SUBTOTAL(9,J500:J502)</f>
        <v>302.96</v>
      </c>
      <c r="K503" s="7"/>
      <c r="L503" s="7"/>
      <c r="M503" s="7">
        <f>SUBTOTAL(9,M500:M502)</f>
        <v>265.09</v>
      </c>
      <c r="N503" s="7"/>
      <c r="O503" s="7">
        <f>SUBTOTAL(9,O500:O502)</f>
        <v>75.74</v>
      </c>
      <c r="P503" s="7"/>
      <c r="Q503" s="7"/>
      <c r="R503" s="7">
        <f>SUBTOTAL(9,R500:R502)</f>
        <v>37.87</v>
      </c>
      <c r="S503" s="7"/>
      <c r="T503" s="7">
        <f>SUBTOTAL(9,T500:T502)</f>
        <v>18.94</v>
      </c>
      <c r="U503" s="7"/>
      <c r="V503" s="7"/>
      <c r="W503" s="7">
        <f>SUBTOTAL(9,W500:W502)</f>
        <v>26.5</v>
      </c>
      <c r="X503" s="7"/>
      <c r="Y503" s="7"/>
      <c r="Z503" s="7">
        <f>SUBTOTAL(9,Z500:Z502)</f>
        <v>37.87</v>
      </c>
      <c r="AA503" s="7">
        <f>SUBTOTAL(9,AA500:AA502)</f>
        <v>0</v>
      </c>
      <c r="AB503" s="7">
        <f>SUBTOTAL(9,AB500:AB502)</f>
        <v>0</v>
      </c>
      <c r="AC503" s="7">
        <f>SUBTOTAL(9,AC500:AC502)</f>
        <v>0</v>
      </c>
      <c r="AD503" s="7">
        <f>SUBTOTAL(9,AD500:AD502)</f>
        <v>0</v>
      </c>
      <c r="AE503" s="7">
        <f>SUBTOTAL(9,AE500:AE502)</f>
        <v>0</v>
      </c>
      <c r="AF503" s="7">
        <f>SUBTOTAL(9,AF500:AF502)</f>
        <v>0</v>
      </c>
      <c r="AG503" s="7">
        <f>SUBTOTAL(9,AG500:AG502)</f>
        <v>0</v>
      </c>
      <c r="AH503" s="7"/>
      <c r="AI503" s="7"/>
      <c r="AJ503" s="7">
        <f>SUBTOTAL(9,AJ500:AJ502)</f>
        <v>454.44</v>
      </c>
      <c r="AK503" s="7"/>
      <c r="AL503" s="7"/>
      <c r="AM503" s="7">
        <f>SUBTOTAL(9,AM500:AM502)</f>
        <v>227.22</v>
      </c>
      <c r="AN503" s="7">
        <f>SUBTOTAL(9,AN500:AN502)</f>
        <v>45</v>
      </c>
      <c r="AO503" s="7">
        <f>SUBTOTAL(9,AO500:AO502)</f>
        <v>1048.99</v>
      </c>
      <c r="AP503" s="7">
        <f>SUBTOTAL(9,AP500:AP502)</f>
        <v>454.44</v>
      </c>
      <c r="AQ503" s="7">
        <f>SUBTOTAL(9,AQ500:AQ502)</f>
        <v>397.64</v>
      </c>
      <c r="AR503" s="7">
        <f>SUBTOTAL(9,AR500:AR502)</f>
        <v>227.22</v>
      </c>
    </row>
    <row r="504" hidden="1" outlineLevel="2" spans="1:44">
      <c r="A504" s="5">
        <v>353</v>
      </c>
      <c r="B504" s="6" t="s">
        <v>455</v>
      </c>
      <c r="C504" s="6" t="s">
        <v>399</v>
      </c>
      <c r="D504" s="6" t="s">
        <v>456</v>
      </c>
      <c r="E504" s="6" t="s">
        <v>56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>
        <v>3511</v>
      </c>
      <c r="V504" s="7">
        <v>0.009</v>
      </c>
      <c r="W504" s="7">
        <v>-3.51</v>
      </c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>
        <v>-3.51</v>
      </c>
      <c r="AP504" s="7">
        <v>0</v>
      </c>
      <c r="AQ504" s="7">
        <v>0</v>
      </c>
      <c r="AR504" s="7">
        <v>0</v>
      </c>
    </row>
    <row r="505" hidden="1" outlineLevel="2" spans="1:44">
      <c r="A505" s="5">
        <v>354</v>
      </c>
      <c r="B505" s="6" t="s">
        <v>455</v>
      </c>
      <c r="C505" s="6" t="s">
        <v>399</v>
      </c>
      <c r="D505" s="6" t="s">
        <v>456</v>
      </c>
      <c r="E505" s="6" t="s">
        <v>57</v>
      </c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>
        <v>3511</v>
      </c>
      <c r="V505" s="7">
        <v>0.009</v>
      </c>
      <c r="W505" s="7">
        <v>-3.51</v>
      </c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>
        <v>-3.51</v>
      </c>
      <c r="AP505" s="7">
        <v>0</v>
      </c>
      <c r="AQ505" s="7">
        <v>0</v>
      </c>
      <c r="AR505" s="7">
        <v>0</v>
      </c>
    </row>
    <row r="506" hidden="1" outlineLevel="2" spans="1:44">
      <c r="A506" s="5">
        <v>355</v>
      </c>
      <c r="B506" s="6" t="s">
        <v>455</v>
      </c>
      <c r="C506" s="6" t="s">
        <v>399</v>
      </c>
      <c r="D506" s="6" t="s">
        <v>456</v>
      </c>
      <c r="E506" s="6" t="s">
        <v>32</v>
      </c>
      <c r="F506" s="7">
        <v>3511</v>
      </c>
      <c r="G506" s="7">
        <v>0.18</v>
      </c>
      <c r="H506" s="7">
        <v>631.98</v>
      </c>
      <c r="I506" s="7">
        <v>0.08</v>
      </c>
      <c r="J506" s="7">
        <v>280.88</v>
      </c>
      <c r="K506" s="7">
        <v>3511</v>
      </c>
      <c r="L506" s="7">
        <v>0.07</v>
      </c>
      <c r="M506" s="7">
        <v>245.77</v>
      </c>
      <c r="N506" s="7">
        <v>3511</v>
      </c>
      <c r="O506" s="7">
        <v>70.22</v>
      </c>
      <c r="P506" s="7">
        <v>3511</v>
      </c>
      <c r="Q506" s="7">
        <v>0.01</v>
      </c>
      <c r="R506" s="7">
        <v>35.11</v>
      </c>
      <c r="S506" s="7">
        <v>0.005</v>
      </c>
      <c r="T506" s="7">
        <v>17.56</v>
      </c>
      <c r="U506" s="7">
        <v>3511</v>
      </c>
      <c r="V506" s="7">
        <v>0.009</v>
      </c>
      <c r="W506" s="7">
        <v>31.6</v>
      </c>
      <c r="X506" s="7">
        <v>3511</v>
      </c>
      <c r="Y506" s="7">
        <v>0.01</v>
      </c>
      <c r="Z506" s="7">
        <v>35.11</v>
      </c>
      <c r="AA506" s="7"/>
      <c r="AB506" s="7"/>
      <c r="AC506" s="7"/>
      <c r="AD506" s="7"/>
      <c r="AE506" s="7"/>
      <c r="AF506" s="7"/>
      <c r="AG506" s="7"/>
      <c r="AH506" s="7">
        <v>3511</v>
      </c>
      <c r="AI506" s="7">
        <v>0.12</v>
      </c>
      <c r="AJ506" s="7">
        <v>421.32</v>
      </c>
      <c r="AK506" s="7">
        <v>3511</v>
      </c>
      <c r="AL506" s="7">
        <v>0.06</v>
      </c>
      <c r="AM506" s="7">
        <v>210.66</v>
      </c>
      <c r="AN506" s="7">
        <v>45</v>
      </c>
      <c r="AO506" s="7">
        <v>979.57</v>
      </c>
      <c r="AP506" s="7">
        <v>421.32</v>
      </c>
      <c r="AQ506" s="7">
        <v>368.66</v>
      </c>
      <c r="AR506" s="7">
        <v>210.66</v>
      </c>
    </row>
    <row r="507" outlineLevel="1" collapsed="1" spans="1:44">
      <c r="A507" s="5"/>
      <c r="B507" s="6">
        <f>SUBTOTAL(9,B504:B506)</f>
        <v>0</v>
      </c>
      <c r="C507" s="6"/>
      <c r="D507" s="4" t="s">
        <v>735</v>
      </c>
      <c r="E507" s="6"/>
      <c r="F507" s="7"/>
      <c r="G507" s="7"/>
      <c r="H507" s="7">
        <f>SUBTOTAL(9,H504:H506)</f>
        <v>631.98</v>
      </c>
      <c r="I507" s="7"/>
      <c r="J507" s="7">
        <f>SUBTOTAL(9,J504:J506)</f>
        <v>280.88</v>
      </c>
      <c r="K507" s="7"/>
      <c r="L507" s="7"/>
      <c r="M507" s="7">
        <f>SUBTOTAL(9,M504:M506)</f>
        <v>245.77</v>
      </c>
      <c r="N507" s="7"/>
      <c r="O507" s="7">
        <f>SUBTOTAL(9,O504:O506)</f>
        <v>70.22</v>
      </c>
      <c r="P507" s="7"/>
      <c r="Q507" s="7"/>
      <c r="R507" s="7">
        <f>SUBTOTAL(9,R504:R506)</f>
        <v>35.11</v>
      </c>
      <c r="S507" s="7"/>
      <c r="T507" s="7">
        <f>SUBTOTAL(9,T504:T506)</f>
        <v>17.56</v>
      </c>
      <c r="U507" s="7"/>
      <c r="V507" s="7"/>
      <c r="W507" s="7">
        <f>SUBTOTAL(9,W504:W506)</f>
        <v>24.58</v>
      </c>
      <c r="X507" s="7"/>
      <c r="Y507" s="7"/>
      <c r="Z507" s="7">
        <f>SUBTOTAL(9,Z504:Z506)</f>
        <v>35.11</v>
      </c>
      <c r="AA507" s="7">
        <f>SUBTOTAL(9,AA504:AA506)</f>
        <v>0</v>
      </c>
      <c r="AB507" s="7">
        <f>SUBTOTAL(9,AB504:AB506)</f>
        <v>0</v>
      </c>
      <c r="AC507" s="7">
        <f>SUBTOTAL(9,AC504:AC506)</f>
        <v>0</v>
      </c>
      <c r="AD507" s="7">
        <f>SUBTOTAL(9,AD504:AD506)</f>
        <v>0</v>
      </c>
      <c r="AE507" s="7">
        <f>SUBTOTAL(9,AE504:AE506)</f>
        <v>0</v>
      </c>
      <c r="AF507" s="7">
        <f>SUBTOTAL(9,AF504:AF506)</f>
        <v>0</v>
      </c>
      <c r="AG507" s="7">
        <f>SUBTOTAL(9,AG504:AG506)</f>
        <v>0</v>
      </c>
      <c r="AH507" s="7"/>
      <c r="AI507" s="7"/>
      <c r="AJ507" s="7">
        <f>SUBTOTAL(9,AJ504:AJ506)</f>
        <v>421.32</v>
      </c>
      <c r="AK507" s="7"/>
      <c r="AL507" s="7"/>
      <c r="AM507" s="7">
        <f>SUBTOTAL(9,AM504:AM506)</f>
        <v>210.66</v>
      </c>
      <c r="AN507" s="7">
        <f>SUBTOTAL(9,AN504:AN506)</f>
        <v>45</v>
      </c>
      <c r="AO507" s="7">
        <f>SUBTOTAL(9,AO504:AO506)</f>
        <v>972.55</v>
      </c>
      <c r="AP507" s="7">
        <f>SUBTOTAL(9,AP504:AP506)</f>
        <v>421.32</v>
      </c>
      <c r="AQ507" s="7">
        <f>SUBTOTAL(9,AQ504:AQ506)</f>
        <v>368.66</v>
      </c>
      <c r="AR507" s="7">
        <f>SUBTOTAL(9,AR504:AR506)</f>
        <v>210.66</v>
      </c>
    </row>
    <row r="508" hidden="1" outlineLevel="2" spans="1:44">
      <c r="A508" s="5">
        <v>330</v>
      </c>
      <c r="B508" s="6" t="s">
        <v>439</v>
      </c>
      <c r="C508" s="6" t="s">
        <v>399</v>
      </c>
      <c r="D508" s="6" t="s">
        <v>440</v>
      </c>
      <c r="E508" s="6" t="s">
        <v>56</v>
      </c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>
        <v>2677</v>
      </c>
      <c r="V508" s="7">
        <v>0.009</v>
      </c>
      <c r="W508" s="7">
        <v>-2.68</v>
      </c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>
        <v>-2.68</v>
      </c>
      <c r="AP508" s="7">
        <v>0</v>
      </c>
      <c r="AQ508" s="7">
        <v>0</v>
      </c>
      <c r="AR508" s="7">
        <v>0</v>
      </c>
    </row>
    <row r="509" hidden="1" outlineLevel="2" spans="1:44">
      <c r="A509" s="5">
        <v>331</v>
      </c>
      <c r="B509" s="6" t="s">
        <v>439</v>
      </c>
      <c r="C509" s="6" t="s">
        <v>399</v>
      </c>
      <c r="D509" s="6" t="s">
        <v>440</v>
      </c>
      <c r="E509" s="6" t="s">
        <v>57</v>
      </c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>
        <v>2677</v>
      </c>
      <c r="V509" s="7">
        <v>0.009</v>
      </c>
      <c r="W509" s="7">
        <v>-2.68</v>
      </c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>
        <v>-2.68</v>
      </c>
      <c r="AP509" s="7">
        <v>0</v>
      </c>
      <c r="AQ509" s="7">
        <v>0</v>
      </c>
      <c r="AR509" s="7">
        <v>0</v>
      </c>
    </row>
    <row r="510" hidden="1" outlineLevel="2" spans="1:44">
      <c r="A510" s="5">
        <v>332</v>
      </c>
      <c r="B510" s="6" t="s">
        <v>439</v>
      </c>
      <c r="C510" s="6" t="s">
        <v>399</v>
      </c>
      <c r="D510" s="6" t="s">
        <v>440</v>
      </c>
      <c r="E510" s="6" t="s">
        <v>32</v>
      </c>
      <c r="F510" s="7">
        <v>2677</v>
      </c>
      <c r="G510" s="7">
        <v>0.18</v>
      </c>
      <c r="H510" s="7">
        <v>481.86</v>
      </c>
      <c r="I510" s="7">
        <v>0.08</v>
      </c>
      <c r="J510" s="7">
        <v>214.16</v>
      </c>
      <c r="K510" s="7">
        <v>2677</v>
      </c>
      <c r="L510" s="7">
        <v>0.07</v>
      </c>
      <c r="M510" s="7">
        <v>187.39</v>
      </c>
      <c r="N510" s="7">
        <v>2677</v>
      </c>
      <c r="O510" s="7">
        <v>53.54</v>
      </c>
      <c r="P510" s="7">
        <v>2677</v>
      </c>
      <c r="Q510" s="7">
        <v>0.01</v>
      </c>
      <c r="R510" s="7">
        <v>26.77</v>
      </c>
      <c r="S510" s="7">
        <v>0.005</v>
      </c>
      <c r="T510" s="7">
        <v>13.39</v>
      </c>
      <c r="U510" s="7">
        <v>2677</v>
      </c>
      <c r="V510" s="7">
        <v>0.009</v>
      </c>
      <c r="W510" s="7">
        <v>24.09</v>
      </c>
      <c r="X510" s="7">
        <v>2677</v>
      </c>
      <c r="Y510" s="7">
        <v>0.01</v>
      </c>
      <c r="Z510" s="7">
        <v>26.77</v>
      </c>
      <c r="AA510" s="7"/>
      <c r="AB510" s="7"/>
      <c r="AC510" s="7"/>
      <c r="AD510" s="7"/>
      <c r="AE510" s="7"/>
      <c r="AF510" s="7"/>
      <c r="AG510" s="7"/>
      <c r="AH510" s="7">
        <v>2677</v>
      </c>
      <c r="AI510" s="7">
        <v>0.12</v>
      </c>
      <c r="AJ510" s="7">
        <v>321.24</v>
      </c>
      <c r="AK510" s="7">
        <v>2677</v>
      </c>
      <c r="AL510" s="7">
        <v>0.06</v>
      </c>
      <c r="AM510" s="7">
        <v>160.62</v>
      </c>
      <c r="AN510" s="7">
        <v>45</v>
      </c>
      <c r="AO510" s="7">
        <v>746.88</v>
      </c>
      <c r="AP510" s="7">
        <v>321.24</v>
      </c>
      <c r="AQ510" s="7">
        <v>281.09</v>
      </c>
      <c r="AR510" s="7">
        <v>160.62</v>
      </c>
    </row>
    <row r="511" outlineLevel="1" collapsed="1" spans="1:44">
      <c r="A511" s="5"/>
      <c r="B511" s="6">
        <f>SUBTOTAL(9,B508:B510)</f>
        <v>0</v>
      </c>
      <c r="C511" s="6"/>
      <c r="D511" s="4" t="s">
        <v>736</v>
      </c>
      <c r="E511" s="6"/>
      <c r="F511" s="7"/>
      <c r="G511" s="7"/>
      <c r="H511" s="7">
        <f>SUBTOTAL(9,H508:H510)</f>
        <v>481.86</v>
      </c>
      <c r="I511" s="7"/>
      <c r="J511" s="7">
        <f>SUBTOTAL(9,J508:J510)</f>
        <v>214.16</v>
      </c>
      <c r="K511" s="7"/>
      <c r="L511" s="7"/>
      <c r="M511" s="7">
        <f>SUBTOTAL(9,M508:M510)</f>
        <v>187.39</v>
      </c>
      <c r="N511" s="7"/>
      <c r="O511" s="7">
        <f>SUBTOTAL(9,O508:O510)</f>
        <v>53.54</v>
      </c>
      <c r="P511" s="7"/>
      <c r="Q511" s="7"/>
      <c r="R511" s="7">
        <f>SUBTOTAL(9,R508:R510)</f>
        <v>26.77</v>
      </c>
      <c r="S511" s="7"/>
      <c r="T511" s="7">
        <f>SUBTOTAL(9,T508:T510)</f>
        <v>13.39</v>
      </c>
      <c r="U511" s="7"/>
      <c r="V511" s="7"/>
      <c r="W511" s="7">
        <f>SUBTOTAL(9,W508:W510)</f>
        <v>18.73</v>
      </c>
      <c r="X511" s="7"/>
      <c r="Y511" s="7"/>
      <c r="Z511" s="7">
        <f>SUBTOTAL(9,Z508:Z510)</f>
        <v>26.77</v>
      </c>
      <c r="AA511" s="7">
        <f>SUBTOTAL(9,AA508:AA510)</f>
        <v>0</v>
      </c>
      <c r="AB511" s="7">
        <f>SUBTOTAL(9,AB508:AB510)</f>
        <v>0</v>
      </c>
      <c r="AC511" s="7">
        <f>SUBTOTAL(9,AC508:AC510)</f>
        <v>0</v>
      </c>
      <c r="AD511" s="7">
        <f>SUBTOTAL(9,AD508:AD510)</f>
        <v>0</v>
      </c>
      <c r="AE511" s="7">
        <f>SUBTOTAL(9,AE508:AE510)</f>
        <v>0</v>
      </c>
      <c r="AF511" s="7">
        <f>SUBTOTAL(9,AF508:AF510)</f>
        <v>0</v>
      </c>
      <c r="AG511" s="7">
        <f>SUBTOTAL(9,AG508:AG510)</f>
        <v>0</v>
      </c>
      <c r="AH511" s="7"/>
      <c r="AI511" s="7"/>
      <c r="AJ511" s="7">
        <f>SUBTOTAL(9,AJ508:AJ510)</f>
        <v>321.24</v>
      </c>
      <c r="AK511" s="7"/>
      <c r="AL511" s="7"/>
      <c r="AM511" s="7">
        <f>SUBTOTAL(9,AM508:AM510)</f>
        <v>160.62</v>
      </c>
      <c r="AN511" s="7">
        <f>SUBTOTAL(9,AN508:AN510)</f>
        <v>45</v>
      </c>
      <c r="AO511" s="7">
        <f>SUBTOTAL(9,AO508:AO510)</f>
        <v>741.52</v>
      </c>
      <c r="AP511" s="7">
        <f>SUBTOTAL(9,AP508:AP510)</f>
        <v>321.24</v>
      </c>
      <c r="AQ511" s="7">
        <f>SUBTOTAL(9,AQ508:AQ510)</f>
        <v>281.09</v>
      </c>
      <c r="AR511" s="7">
        <f>SUBTOTAL(9,AR508:AR510)</f>
        <v>160.62</v>
      </c>
    </row>
    <row r="512" hidden="1" outlineLevel="2" spans="1:44">
      <c r="A512" s="5">
        <v>288</v>
      </c>
      <c r="B512" s="6" t="s">
        <v>411</v>
      </c>
      <c r="C512" s="6" t="s">
        <v>399</v>
      </c>
      <c r="D512" s="6" t="s">
        <v>412</v>
      </c>
      <c r="E512" s="6" t="s">
        <v>56</v>
      </c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>
        <v>3772</v>
      </c>
      <c r="V512" s="7">
        <v>0.009</v>
      </c>
      <c r="W512" s="7">
        <v>-3.77</v>
      </c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>
        <v>-3.77</v>
      </c>
      <c r="AP512" s="7">
        <v>0</v>
      </c>
      <c r="AQ512" s="7">
        <v>0</v>
      </c>
      <c r="AR512" s="7">
        <v>0</v>
      </c>
    </row>
    <row r="513" hidden="1" outlineLevel="2" spans="1:44">
      <c r="A513" s="5">
        <v>289</v>
      </c>
      <c r="B513" s="6" t="s">
        <v>411</v>
      </c>
      <c r="C513" s="6" t="s">
        <v>399</v>
      </c>
      <c r="D513" s="6" t="s">
        <v>412</v>
      </c>
      <c r="E513" s="6" t="s">
        <v>57</v>
      </c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>
        <v>3772</v>
      </c>
      <c r="V513" s="7">
        <v>0.009</v>
      </c>
      <c r="W513" s="7">
        <v>-3.77</v>
      </c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>
        <v>-3.77</v>
      </c>
      <c r="AP513" s="7">
        <v>0</v>
      </c>
      <c r="AQ513" s="7">
        <v>0</v>
      </c>
      <c r="AR513" s="7">
        <v>0</v>
      </c>
    </row>
    <row r="514" hidden="1" outlineLevel="2" spans="1:44">
      <c r="A514" s="5">
        <v>290</v>
      </c>
      <c r="B514" s="6" t="s">
        <v>411</v>
      </c>
      <c r="C514" s="6" t="s">
        <v>399</v>
      </c>
      <c r="D514" s="6" t="s">
        <v>412</v>
      </c>
      <c r="E514" s="6" t="s">
        <v>32</v>
      </c>
      <c r="F514" s="7">
        <v>3772</v>
      </c>
      <c r="G514" s="7">
        <v>0.18</v>
      </c>
      <c r="H514" s="7">
        <v>678.96</v>
      </c>
      <c r="I514" s="7">
        <v>0.08</v>
      </c>
      <c r="J514" s="7">
        <v>301.76</v>
      </c>
      <c r="K514" s="7">
        <v>3772</v>
      </c>
      <c r="L514" s="7">
        <v>0.07</v>
      </c>
      <c r="M514" s="7">
        <v>264.04</v>
      </c>
      <c r="N514" s="7">
        <v>3772</v>
      </c>
      <c r="O514" s="7">
        <v>75.44</v>
      </c>
      <c r="P514" s="7">
        <v>3772</v>
      </c>
      <c r="Q514" s="7">
        <v>0.01</v>
      </c>
      <c r="R514" s="7">
        <v>37.72</v>
      </c>
      <c r="S514" s="7">
        <v>0.005</v>
      </c>
      <c r="T514" s="7">
        <v>18.86</v>
      </c>
      <c r="U514" s="7">
        <v>3772</v>
      </c>
      <c r="V514" s="7">
        <v>0.009</v>
      </c>
      <c r="W514" s="7">
        <v>33.95</v>
      </c>
      <c r="X514" s="7">
        <v>3772</v>
      </c>
      <c r="Y514" s="7">
        <v>0.01</v>
      </c>
      <c r="Z514" s="7">
        <v>37.72</v>
      </c>
      <c r="AA514" s="7"/>
      <c r="AB514" s="7"/>
      <c r="AC514" s="7"/>
      <c r="AD514" s="7"/>
      <c r="AE514" s="7"/>
      <c r="AF514" s="7"/>
      <c r="AG514" s="7"/>
      <c r="AH514" s="7">
        <v>3772</v>
      </c>
      <c r="AI514" s="7">
        <v>0.12</v>
      </c>
      <c r="AJ514" s="7">
        <v>452.64</v>
      </c>
      <c r="AK514" s="7">
        <v>3772</v>
      </c>
      <c r="AL514" s="7">
        <v>0.06</v>
      </c>
      <c r="AM514" s="7">
        <v>226.32</v>
      </c>
      <c r="AN514" s="7">
        <v>45</v>
      </c>
      <c r="AO514" s="7">
        <v>1052.39</v>
      </c>
      <c r="AP514" s="7">
        <v>452.64</v>
      </c>
      <c r="AQ514" s="7">
        <v>396.06</v>
      </c>
      <c r="AR514" s="7">
        <v>226.32</v>
      </c>
    </row>
    <row r="515" outlineLevel="1" collapsed="1" spans="1:44">
      <c r="A515" s="5"/>
      <c r="B515" s="6">
        <f>SUBTOTAL(9,B512:B514)</f>
        <v>0</v>
      </c>
      <c r="C515" s="6"/>
      <c r="D515" s="4" t="s">
        <v>737</v>
      </c>
      <c r="E515" s="6"/>
      <c r="F515" s="7"/>
      <c r="G515" s="7"/>
      <c r="H515" s="7">
        <f>SUBTOTAL(9,H512:H514)</f>
        <v>678.96</v>
      </c>
      <c r="I515" s="7"/>
      <c r="J515" s="7">
        <f>SUBTOTAL(9,J512:J514)</f>
        <v>301.76</v>
      </c>
      <c r="K515" s="7"/>
      <c r="L515" s="7"/>
      <c r="M515" s="7">
        <f>SUBTOTAL(9,M512:M514)</f>
        <v>264.04</v>
      </c>
      <c r="N515" s="7"/>
      <c r="O515" s="7">
        <f>SUBTOTAL(9,O512:O514)</f>
        <v>75.44</v>
      </c>
      <c r="P515" s="7"/>
      <c r="Q515" s="7"/>
      <c r="R515" s="7">
        <f>SUBTOTAL(9,R512:R514)</f>
        <v>37.72</v>
      </c>
      <c r="S515" s="7"/>
      <c r="T515" s="7">
        <f>SUBTOTAL(9,T512:T514)</f>
        <v>18.86</v>
      </c>
      <c r="U515" s="7"/>
      <c r="V515" s="7"/>
      <c r="W515" s="7">
        <f>SUBTOTAL(9,W512:W514)</f>
        <v>26.41</v>
      </c>
      <c r="X515" s="7"/>
      <c r="Y515" s="7"/>
      <c r="Z515" s="7">
        <f>SUBTOTAL(9,Z512:Z514)</f>
        <v>37.72</v>
      </c>
      <c r="AA515" s="7">
        <f>SUBTOTAL(9,AA512:AA514)</f>
        <v>0</v>
      </c>
      <c r="AB515" s="7">
        <f>SUBTOTAL(9,AB512:AB514)</f>
        <v>0</v>
      </c>
      <c r="AC515" s="7">
        <f>SUBTOTAL(9,AC512:AC514)</f>
        <v>0</v>
      </c>
      <c r="AD515" s="7">
        <f>SUBTOTAL(9,AD512:AD514)</f>
        <v>0</v>
      </c>
      <c r="AE515" s="7">
        <f>SUBTOTAL(9,AE512:AE514)</f>
        <v>0</v>
      </c>
      <c r="AF515" s="7">
        <f>SUBTOTAL(9,AF512:AF514)</f>
        <v>0</v>
      </c>
      <c r="AG515" s="7">
        <f>SUBTOTAL(9,AG512:AG514)</f>
        <v>0</v>
      </c>
      <c r="AH515" s="7"/>
      <c r="AI515" s="7"/>
      <c r="AJ515" s="7">
        <f>SUBTOTAL(9,AJ512:AJ514)</f>
        <v>452.64</v>
      </c>
      <c r="AK515" s="7"/>
      <c r="AL515" s="7"/>
      <c r="AM515" s="7">
        <f>SUBTOTAL(9,AM512:AM514)</f>
        <v>226.32</v>
      </c>
      <c r="AN515" s="7">
        <f>SUBTOTAL(9,AN512:AN514)</f>
        <v>45</v>
      </c>
      <c r="AO515" s="7">
        <f>SUBTOTAL(9,AO512:AO514)</f>
        <v>1044.85</v>
      </c>
      <c r="AP515" s="7">
        <f>SUBTOTAL(9,AP512:AP514)</f>
        <v>452.64</v>
      </c>
      <c r="AQ515" s="7">
        <f>SUBTOTAL(9,AQ512:AQ514)</f>
        <v>396.06</v>
      </c>
      <c r="AR515" s="7">
        <f>SUBTOTAL(9,AR512:AR514)</f>
        <v>226.32</v>
      </c>
    </row>
    <row r="516" hidden="1" outlineLevel="2" spans="1:44">
      <c r="A516" s="5">
        <v>351</v>
      </c>
      <c r="B516" s="6" t="s">
        <v>453</v>
      </c>
      <c r="C516" s="6" t="s">
        <v>399</v>
      </c>
      <c r="D516" s="6" t="s">
        <v>454</v>
      </c>
      <c r="E516" s="6" t="s">
        <v>56</v>
      </c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>
        <v>2650</v>
      </c>
      <c r="V516" s="7">
        <v>0.009</v>
      </c>
      <c r="W516" s="7">
        <v>10.6</v>
      </c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>
        <v>10.6</v>
      </c>
      <c r="AP516" s="7">
        <v>0</v>
      </c>
      <c r="AQ516" s="7">
        <v>0</v>
      </c>
      <c r="AR516" s="7">
        <v>0</v>
      </c>
    </row>
    <row r="517" hidden="1" outlineLevel="2" spans="1:44">
      <c r="A517" s="5">
        <v>352</v>
      </c>
      <c r="B517" s="6" t="s">
        <v>453</v>
      </c>
      <c r="C517" s="6" t="s">
        <v>399</v>
      </c>
      <c r="D517" s="6" t="s">
        <v>454</v>
      </c>
      <c r="E517" s="6" t="s">
        <v>57</v>
      </c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>
        <v>2650</v>
      </c>
      <c r="V517" s="7">
        <v>0.009</v>
      </c>
      <c r="W517" s="7">
        <v>10.6</v>
      </c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>
        <v>10.6</v>
      </c>
      <c r="AP517" s="7">
        <v>0</v>
      </c>
      <c r="AQ517" s="7">
        <v>0</v>
      </c>
      <c r="AR517" s="7">
        <v>0</v>
      </c>
    </row>
    <row r="518" outlineLevel="1" collapsed="1" spans="1:44">
      <c r="A518" s="5"/>
      <c r="B518" s="6">
        <f>SUBTOTAL(9,B516:B517)</f>
        <v>0</v>
      </c>
      <c r="C518" s="6"/>
      <c r="D518" s="4" t="s">
        <v>738</v>
      </c>
      <c r="E518" s="6"/>
      <c r="F518" s="7"/>
      <c r="G518" s="7"/>
      <c r="H518" s="7">
        <f>SUBTOTAL(9,H516:H517)</f>
        <v>0</v>
      </c>
      <c r="I518" s="7"/>
      <c r="J518" s="7">
        <f>SUBTOTAL(9,J516:J517)</f>
        <v>0</v>
      </c>
      <c r="K518" s="7"/>
      <c r="L518" s="7"/>
      <c r="M518" s="7">
        <f>SUBTOTAL(9,M516:M517)</f>
        <v>0</v>
      </c>
      <c r="N518" s="7"/>
      <c r="O518" s="7">
        <f>SUBTOTAL(9,O516:O517)</f>
        <v>0</v>
      </c>
      <c r="P518" s="7"/>
      <c r="Q518" s="7"/>
      <c r="R518" s="7">
        <f>SUBTOTAL(9,R516:R517)</f>
        <v>0</v>
      </c>
      <c r="S518" s="7"/>
      <c r="T518" s="7">
        <f>SUBTOTAL(9,T516:T517)</f>
        <v>0</v>
      </c>
      <c r="U518" s="7"/>
      <c r="V518" s="7"/>
      <c r="W518" s="7">
        <f>SUBTOTAL(9,W516:W517)</f>
        <v>21.2</v>
      </c>
      <c r="X518" s="7"/>
      <c r="Y518" s="7"/>
      <c r="Z518" s="7">
        <f>SUBTOTAL(9,Z516:Z517)</f>
        <v>0</v>
      </c>
      <c r="AA518" s="7">
        <f>SUBTOTAL(9,AA516:AA517)</f>
        <v>0</v>
      </c>
      <c r="AB518" s="7">
        <f>SUBTOTAL(9,AB516:AB517)</f>
        <v>0</v>
      </c>
      <c r="AC518" s="7">
        <f>SUBTOTAL(9,AC516:AC517)</f>
        <v>0</v>
      </c>
      <c r="AD518" s="7">
        <f>SUBTOTAL(9,AD516:AD517)</f>
        <v>0</v>
      </c>
      <c r="AE518" s="7">
        <f>SUBTOTAL(9,AE516:AE517)</f>
        <v>0</v>
      </c>
      <c r="AF518" s="7">
        <f>SUBTOTAL(9,AF516:AF517)</f>
        <v>0</v>
      </c>
      <c r="AG518" s="7">
        <f>SUBTOTAL(9,AG516:AG517)</f>
        <v>0</v>
      </c>
      <c r="AH518" s="7"/>
      <c r="AI518" s="7"/>
      <c r="AJ518" s="7">
        <f>SUBTOTAL(9,AJ516:AJ517)</f>
        <v>0</v>
      </c>
      <c r="AK518" s="7"/>
      <c r="AL518" s="7"/>
      <c r="AM518" s="7">
        <f>SUBTOTAL(9,AM516:AM517)</f>
        <v>0</v>
      </c>
      <c r="AN518" s="7">
        <f>SUBTOTAL(9,AN516:AN517)</f>
        <v>0</v>
      </c>
      <c r="AO518" s="7">
        <f>SUBTOTAL(9,AO516:AO517)</f>
        <v>21.2</v>
      </c>
      <c r="AP518" s="7">
        <f>SUBTOTAL(9,AP516:AP517)</f>
        <v>0</v>
      </c>
      <c r="AQ518" s="7">
        <f>SUBTOTAL(9,AQ516:AQ517)</f>
        <v>0</v>
      </c>
      <c r="AR518" s="7">
        <f>SUBTOTAL(9,AR516:AR517)</f>
        <v>0</v>
      </c>
    </row>
    <row r="519" hidden="1" outlineLevel="2" spans="1:44">
      <c r="A519" s="5">
        <v>149</v>
      </c>
      <c r="B519" s="6" t="s">
        <v>265</v>
      </c>
      <c r="C519" s="6" t="s">
        <v>236</v>
      </c>
      <c r="D519" s="6" t="s">
        <v>266</v>
      </c>
      <c r="E519" s="6" t="s">
        <v>32</v>
      </c>
      <c r="F519" s="7">
        <v>6834</v>
      </c>
      <c r="G519" s="7">
        <v>0.18</v>
      </c>
      <c r="H519" s="7">
        <v>1230.12</v>
      </c>
      <c r="I519" s="7">
        <v>0.08</v>
      </c>
      <c r="J519" s="7">
        <v>546.72</v>
      </c>
      <c r="K519" s="7">
        <v>6834</v>
      </c>
      <c r="L519" s="7">
        <v>0.09</v>
      </c>
      <c r="M519" s="7">
        <v>615.06</v>
      </c>
      <c r="N519" s="7">
        <v>6834</v>
      </c>
      <c r="O519" s="7">
        <v>136.68</v>
      </c>
      <c r="P519" s="7">
        <v>6834</v>
      </c>
      <c r="Q519" s="7">
        <v>0.01</v>
      </c>
      <c r="R519" s="7">
        <v>68.34</v>
      </c>
      <c r="S519" s="7">
        <v>0.005</v>
      </c>
      <c r="T519" s="7">
        <v>34.17</v>
      </c>
      <c r="U519" s="7">
        <v>6834</v>
      </c>
      <c r="V519" s="7">
        <v>0.007</v>
      </c>
      <c r="W519" s="7">
        <v>47.84</v>
      </c>
      <c r="X519" s="7">
        <v>6834</v>
      </c>
      <c r="Y519" s="7">
        <v>0.01</v>
      </c>
      <c r="Z519" s="7">
        <v>68.34</v>
      </c>
      <c r="AA519" s="7"/>
      <c r="AB519" s="7"/>
      <c r="AC519" s="7"/>
      <c r="AD519" s="7"/>
      <c r="AE519" s="7"/>
      <c r="AF519" s="7"/>
      <c r="AG519" s="7"/>
      <c r="AH519" s="7">
        <v>8792</v>
      </c>
      <c r="AI519" s="7">
        <v>0.1</v>
      </c>
      <c r="AJ519" s="7">
        <v>879</v>
      </c>
      <c r="AK519" s="7">
        <v>8792</v>
      </c>
      <c r="AL519" s="7">
        <v>0.1</v>
      </c>
      <c r="AM519" s="7">
        <v>879</v>
      </c>
      <c r="AN519" s="7">
        <v>45</v>
      </c>
      <c r="AO519" s="7">
        <v>2029.7</v>
      </c>
      <c r="AP519" s="7">
        <v>879</v>
      </c>
      <c r="AQ519" s="7">
        <v>717.57</v>
      </c>
      <c r="AR519" s="7">
        <v>879</v>
      </c>
    </row>
    <row r="520" outlineLevel="1" collapsed="1" spans="1:44">
      <c r="A520" s="5"/>
      <c r="B520" s="6">
        <f>SUBTOTAL(9,B519)</f>
        <v>0</v>
      </c>
      <c r="C520" s="6"/>
      <c r="D520" s="4" t="s">
        <v>739</v>
      </c>
      <c r="E520" s="6"/>
      <c r="F520" s="7"/>
      <c r="G520" s="7"/>
      <c r="H520" s="7">
        <f>SUBTOTAL(9,H519)</f>
        <v>1230.12</v>
      </c>
      <c r="I520" s="7"/>
      <c r="J520" s="7">
        <f>SUBTOTAL(9,J519)</f>
        <v>546.72</v>
      </c>
      <c r="K520" s="7"/>
      <c r="L520" s="7"/>
      <c r="M520" s="7">
        <f>SUBTOTAL(9,M519)</f>
        <v>615.06</v>
      </c>
      <c r="N520" s="7"/>
      <c r="O520" s="7">
        <f>SUBTOTAL(9,O519)</f>
        <v>136.68</v>
      </c>
      <c r="P520" s="7"/>
      <c r="Q520" s="7"/>
      <c r="R520" s="7">
        <f>SUBTOTAL(9,R519)</f>
        <v>68.34</v>
      </c>
      <c r="S520" s="7"/>
      <c r="T520" s="7">
        <f>SUBTOTAL(9,T519)</f>
        <v>34.17</v>
      </c>
      <c r="U520" s="7"/>
      <c r="V520" s="7"/>
      <c r="W520" s="7">
        <f>SUBTOTAL(9,W519)</f>
        <v>47.84</v>
      </c>
      <c r="X520" s="7"/>
      <c r="Y520" s="7"/>
      <c r="Z520" s="7">
        <f>SUBTOTAL(9,Z519)</f>
        <v>68.34</v>
      </c>
      <c r="AA520" s="7">
        <f>SUBTOTAL(9,AA519)</f>
        <v>0</v>
      </c>
      <c r="AB520" s="7">
        <f>SUBTOTAL(9,AB519)</f>
        <v>0</v>
      </c>
      <c r="AC520" s="7">
        <f>SUBTOTAL(9,AC519)</f>
        <v>0</v>
      </c>
      <c r="AD520" s="7">
        <f>SUBTOTAL(9,AD519)</f>
        <v>0</v>
      </c>
      <c r="AE520" s="7">
        <f>SUBTOTAL(9,AE519)</f>
        <v>0</v>
      </c>
      <c r="AF520" s="7">
        <f>SUBTOTAL(9,AF519)</f>
        <v>0</v>
      </c>
      <c r="AG520" s="7">
        <f>SUBTOTAL(9,AG519)</f>
        <v>0</v>
      </c>
      <c r="AH520" s="7"/>
      <c r="AI520" s="7"/>
      <c r="AJ520" s="7">
        <f>SUBTOTAL(9,AJ519)</f>
        <v>879</v>
      </c>
      <c r="AK520" s="7"/>
      <c r="AL520" s="7"/>
      <c r="AM520" s="7">
        <f>SUBTOTAL(9,AM519)</f>
        <v>879</v>
      </c>
      <c r="AN520" s="7">
        <f>SUBTOTAL(9,AN519)</f>
        <v>45</v>
      </c>
      <c r="AO520" s="7">
        <f>SUBTOTAL(9,AO519)</f>
        <v>2029.7</v>
      </c>
      <c r="AP520" s="7">
        <f>SUBTOTAL(9,AP519)</f>
        <v>879</v>
      </c>
      <c r="AQ520" s="7">
        <f>SUBTOTAL(9,AQ519)</f>
        <v>717.57</v>
      </c>
      <c r="AR520" s="7">
        <f>SUBTOTAL(9,AR519)</f>
        <v>879</v>
      </c>
    </row>
    <row r="521" hidden="1" outlineLevel="2" spans="1:44">
      <c r="A521" s="5">
        <v>96</v>
      </c>
      <c r="B521" s="6" t="s">
        <v>173</v>
      </c>
      <c r="C521" s="6" t="s">
        <v>174</v>
      </c>
      <c r="D521" s="6" t="s">
        <v>175</v>
      </c>
      <c r="E521" s="6" t="s">
        <v>32</v>
      </c>
      <c r="F521" s="7">
        <v>3479</v>
      </c>
      <c r="G521" s="7">
        <v>0.18</v>
      </c>
      <c r="H521" s="7">
        <v>626.22</v>
      </c>
      <c r="I521" s="7">
        <v>0.08</v>
      </c>
      <c r="J521" s="7">
        <v>278.32</v>
      </c>
      <c r="K521" s="7">
        <v>3479</v>
      </c>
      <c r="L521" s="7">
        <v>0.07</v>
      </c>
      <c r="M521" s="7">
        <v>243.53</v>
      </c>
      <c r="N521" s="7">
        <v>3479</v>
      </c>
      <c r="O521" s="7">
        <v>69.58</v>
      </c>
      <c r="P521" s="7">
        <v>3479</v>
      </c>
      <c r="Q521" s="7">
        <v>0.01</v>
      </c>
      <c r="R521" s="7">
        <v>34.79</v>
      </c>
      <c r="S521" s="7">
        <v>0.005</v>
      </c>
      <c r="T521" s="7">
        <v>17.4</v>
      </c>
      <c r="U521" s="7">
        <v>3479</v>
      </c>
      <c r="V521" s="7">
        <v>0.01</v>
      </c>
      <c r="W521" s="7">
        <v>34.79</v>
      </c>
      <c r="X521" s="7">
        <v>3479</v>
      </c>
      <c r="Y521" s="7">
        <v>0.01</v>
      </c>
      <c r="Z521" s="7">
        <v>34.79</v>
      </c>
      <c r="AA521" s="7"/>
      <c r="AB521" s="7"/>
      <c r="AC521" s="7"/>
      <c r="AD521" s="7"/>
      <c r="AE521" s="7"/>
      <c r="AF521" s="7"/>
      <c r="AG521" s="7"/>
      <c r="AH521" s="7">
        <v>3479</v>
      </c>
      <c r="AI521" s="7">
        <v>0.1</v>
      </c>
      <c r="AJ521" s="7">
        <v>347.9</v>
      </c>
      <c r="AK521" s="7">
        <v>3479</v>
      </c>
      <c r="AL521" s="7">
        <v>0.1</v>
      </c>
      <c r="AM521" s="7">
        <v>347.9</v>
      </c>
      <c r="AN521" s="7">
        <v>45</v>
      </c>
      <c r="AO521" s="7">
        <v>974.12</v>
      </c>
      <c r="AP521" s="7">
        <v>347.9</v>
      </c>
      <c r="AQ521" s="7">
        <v>365.3</v>
      </c>
      <c r="AR521" s="7">
        <v>347.9</v>
      </c>
    </row>
    <row r="522" outlineLevel="1" collapsed="1" spans="1:44">
      <c r="A522" s="5"/>
      <c r="B522" s="6">
        <f>SUBTOTAL(9,B521)</f>
        <v>0</v>
      </c>
      <c r="C522" s="6"/>
      <c r="D522" s="4" t="s">
        <v>740</v>
      </c>
      <c r="E522" s="6"/>
      <c r="F522" s="7"/>
      <c r="G522" s="7"/>
      <c r="H522" s="7">
        <f>SUBTOTAL(9,H521)</f>
        <v>626.22</v>
      </c>
      <c r="I522" s="7"/>
      <c r="J522" s="7">
        <f>SUBTOTAL(9,J521)</f>
        <v>278.32</v>
      </c>
      <c r="K522" s="7"/>
      <c r="L522" s="7"/>
      <c r="M522" s="7">
        <f>SUBTOTAL(9,M521)</f>
        <v>243.53</v>
      </c>
      <c r="N522" s="7"/>
      <c r="O522" s="7">
        <f>SUBTOTAL(9,O521)</f>
        <v>69.58</v>
      </c>
      <c r="P522" s="7"/>
      <c r="Q522" s="7"/>
      <c r="R522" s="7">
        <f>SUBTOTAL(9,R521)</f>
        <v>34.79</v>
      </c>
      <c r="S522" s="7"/>
      <c r="T522" s="7">
        <f>SUBTOTAL(9,T521)</f>
        <v>17.4</v>
      </c>
      <c r="U522" s="7"/>
      <c r="V522" s="7"/>
      <c r="W522" s="7">
        <f>SUBTOTAL(9,W521)</f>
        <v>34.79</v>
      </c>
      <c r="X522" s="7"/>
      <c r="Y522" s="7"/>
      <c r="Z522" s="7">
        <f>SUBTOTAL(9,Z521)</f>
        <v>34.79</v>
      </c>
      <c r="AA522" s="7">
        <f>SUBTOTAL(9,AA521)</f>
        <v>0</v>
      </c>
      <c r="AB522" s="7">
        <f>SUBTOTAL(9,AB521)</f>
        <v>0</v>
      </c>
      <c r="AC522" s="7">
        <f>SUBTOTAL(9,AC521)</f>
        <v>0</v>
      </c>
      <c r="AD522" s="7">
        <f>SUBTOTAL(9,AD521)</f>
        <v>0</v>
      </c>
      <c r="AE522" s="7">
        <f>SUBTOTAL(9,AE521)</f>
        <v>0</v>
      </c>
      <c r="AF522" s="7">
        <f>SUBTOTAL(9,AF521)</f>
        <v>0</v>
      </c>
      <c r="AG522" s="7">
        <f>SUBTOTAL(9,AG521)</f>
        <v>0</v>
      </c>
      <c r="AH522" s="7"/>
      <c r="AI522" s="7"/>
      <c r="AJ522" s="7">
        <f>SUBTOTAL(9,AJ521)</f>
        <v>347.9</v>
      </c>
      <c r="AK522" s="7"/>
      <c r="AL522" s="7"/>
      <c r="AM522" s="7">
        <f>SUBTOTAL(9,AM521)</f>
        <v>347.9</v>
      </c>
      <c r="AN522" s="7">
        <f>SUBTOTAL(9,AN521)</f>
        <v>45</v>
      </c>
      <c r="AO522" s="7">
        <f>SUBTOTAL(9,AO521)</f>
        <v>974.12</v>
      </c>
      <c r="AP522" s="7">
        <f>SUBTOTAL(9,AP521)</f>
        <v>347.9</v>
      </c>
      <c r="AQ522" s="7">
        <f>SUBTOTAL(9,AQ521)</f>
        <v>365.3</v>
      </c>
      <c r="AR522" s="7">
        <f>SUBTOTAL(9,AR521)</f>
        <v>347.9</v>
      </c>
    </row>
    <row r="523" hidden="1" outlineLevel="2" spans="1:44">
      <c r="A523" s="5">
        <v>97</v>
      </c>
      <c r="B523" s="6" t="s">
        <v>176</v>
      </c>
      <c r="C523" s="6" t="s">
        <v>174</v>
      </c>
      <c r="D523" s="6" t="s">
        <v>177</v>
      </c>
      <c r="E523" s="6" t="s">
        <v>32</v>
      </c>
      <c r="F523" s="7">
        <v>2670</v>
      </c>
      <c r="G523" s="7">
        <v>0.18</v>
      </c>
      <c r="H523" s="7">
        <v>480.6</v>
      </c>
      <c r="I523" s="7">
        <v>0.08</v>
      </c>
      <c r="J523" s="7">
        <v>213.6</v>
      </c>
      <c r="K523" s="7">
        <v>2670</v>
      </c>
      <c r="L523" s="7">
        <v>0.07</v>
      </c>
      <c r="M523" s="7">
        <v>186.9</v>
      </c>
      <c r="N523" s="7">
        <v>2670</v>
      </c>
      <c r="O523" s="7">
        <v>53.4</v>
      </c>
      <c r="P523" s="7">
        <v>2670</v>
      </c>
      <c r="Q523" s="7">
        <v>0.01</v>
      </c>
      <c r="R523" s="7">
        <v>26.7</v>
      </c>
      <c r="S523" s="7">
        <v>0.005</v>
      </c>
      <c r="T523" s="7">
        <v>13.35</v>
      </c>
      <c r="U523" s="7">
        <v>2670</v>
      </c>
      <c r="V523" s="7">
        <v>0.01</v>
      </c>
      <c r="W523" s="7">
        <v>26.7</v>
      </c>
      <c r="X523" s="7">
        <v>2670</v>
      </c>
      <c r="Y523" s="7">
        <v>0.01</v>
      </c>
      <c r="Z523" s="7">
        <v>26.7</v>
      </c>
      <c r="AA523" s="7"/>
      <c r="AB523" s="7"/>
      <c r="AC523" s="7"/>
      <c r="AD523" s="7"/>
      <c r="AE523" s="7"/>
      <c r="AF523" s="7"/>
      <c r="AG523" s="7"/>
      <c r="AH523" s="7">
        <v>2670</v>
      </c>
      <c r="AI523" s="7">
        <v>0.1</v>
      </c>
      <c r="AJ523" s="7">
        <v>267</v>
      </c>
      <c r="AK523" s="7">
        <v>2670</v>
      </c>
      <c r="AL523" s="7">
        <v>0.1</v>
      </c>
      <c r="AM523" s="7">
        <v>267</v>
      </c>
      <c r="AN523" s="7">
        <v>45</v>
      </c>
      <c r="AO523" s="7">
        <v>747.6</v>
      </c>
      <c r="AP523" s="7">
        <v>267</v>
      </c>
      <c r="AQ523" s="7">
        <v>280.35</v>
      </c>
      <c r="AR523" s="7">
        <v>267</v>
      </c>
    </row>
    <row r="524" outlineLevel="1" collapsed="1" spans="1:44">
      <c r="A524" s="5"/>
      <c r="B524" s="6">
        <f>SUBTOTAL(9,B523)</f>
        <v>0</v>
      </c>
      <c r="C524" s="6"/>
      <c r="D524" s="4" t="s">
        <v>741</v>
      </c>
      <c r="E524" s="6"/>
      <c r="F524" s="7"/>
      <c r="G524" s="7"/>
      <c r="H524" s="7">
        <f>SUBTOTAL(9,H523)</f>
        <v>480.6</v>
      </c>
      <c r="I524" s="7"/>
      <c r="J524" s="7">
        <f>SUBTOTAL(9,J523)</f>
        <v>213.6</v>
      </c>
      <c r="K524" s="7"/>
      <c r="L524" s="7"/>
      <c r="M524" s="7">
        <f>SUBTOTAL(9,M523)</f>
        <v>186.9</v>
      </c>
      <c r="N524" s="7"/>
      <c r="O524" s="7">
        <f>SUBTOTAL(9,O523)</f>
        <v>53.4</v>
      </c>
      <c r="P524" s="7"/>
      <c r="Q524" s="7"/>
      <c r="R524" s="7">
        <f>SUBTOTAL(9,R523)</f>
        <v>26.7</v>
      </c>
      <c r="S524" s="7"/>
      <c r="T524" s="7">
        <f>SUBTOTAL(9,T523)</f>
        <v>13.35</v>
      </c>
      <c r="U524" s="7"/>
      <c r="V524" s="7"/>
      <c r="W524" s="7">
        <f>SUBTOTAL(9,W523)</f>
        <v>26.7</v>
      </c>
      <c r="X524" s="7"/>
      <c r="Y524" s="7"/>
      <c r="Z524" s="7">
        <f>SUBTOTAL(9,Z523)</f>
        <v>26.7</v>
      </c>
      <c r="AA524" s="7">
        <f>SUBTOTAL(9,AA523)</f>
        <v>0</v>
      </c>
      <c r="AB524" s="7">
        <f>SUBTOTAL(9,AB523)</f>
        <v>0</v>
      </c>
      <c r="AC524" s="7">
        <f>SUBTOTAL(9,AC523)</f>
        <v>0</v>
      </c>
      <c r="AD524" s="7">
        <f>SUBTOTAL(9,AD523)</f>
        <v>0</v>
      </c>
      <c r="AE524" s="7">
        <f>SUBTOTAL(9,AE523)</f>
        <v>0</v>
      </c>
      <c r="AF524" s="7">
        <f>SUBTOTAL(9,AF523)</f>
        <v>0</v>
      </c>
      <c r="AG524" s="7">
        <f>SUBTOTAL(9,AG523)</f>
        <v>0</v>
      </c>
      <c r="AH524" s="7"/>
      <c r="AI524" s="7"/>
      <c r="AJ524" s="7">
        <f>SUBTOTAL(9,AJ523)</f>
        <v>267</v>
      </c>
      <c r="AK524" s="7"/>
      <c r="AL524" s="7"/>
      <c r="AM524" s="7">
        <f>SUBTOTAL(9,AM523)</f>
        <v>267</v>
      </c>
      <c r="AN524" s="7">
        <f>SUBTOTAL(9,AN523)</f>
        <v>45</v>
      </c>
      <c r="AO524" s="7">
        <f>SUBTOTAL(9,AO523)</f>
        <v>747.6</v>
      </c>
      <c r="AP524" s="7">
        <f>SUBTOTAL(9,AP523)</f>
        <v>267</v>
      </c>
      <c r="AQ524" s="7">
        <f>SUBTOTAL(9,AQ523)</f>
        <v>280.35</v>
      </c>
      <c r="AR524" s="7">
        <f>SUBTOTAL(9,AR523)</f>
        <v>267</v>
      </c>
    </row>
    <row r="525" hidden="1" outlineLevel="2" spans="1:44">
      <c r="A525" s="5">
        <v>213</v>
      </c>
      <c r="B525" s="6" t="s">
        <v>356</v>
      </c>
      <c r="C525" s="6" t="s">
        <v>354</v>
      </c>
      <c r="D525" s="6" t="s">
        <v>357</v>
      </c>
      <c r="E525" s="6" t="s">
        <v>32</v>
      </c>
      <c r="F525" s="7">
        <v>2650</v>
      </c>
      <c r="G525" s="7">
        <v>0.18</v>
      </c>
      <c r="H525" s="7">
        <v>477</v>
      </c>
      <c r="I525" s="7">
        <v>0.08</v>
      </c>
      <c r="J525" s="7">
        <v>212</v>
      </c>
      <c r="K525" s="7">
        <v>2650</v>
      </c>
      <c r="L525" s="7">
        <v>0.08</v>
      </c>
      <c r="M525" s="7">
        <v>212</v>
      </c>
      <c r="N525" s="7">
        <v>2650</v>
      </c>
      <c r="O525" s="7">
        <v>53</v>
      </c>
      <c r="P525" s="7">
        <v>2650</v>
      </c>
      <c r="Q525" s="7">
        <v>0.01</v>
      </c>
      <c r="R525" s="7">
        <v>26.5</v>
      </c>
      <c r="S525" s="7">
        <v>0.005</v>
      </c>
      <c r="T525" s="7">
        <v>13.25</v>
      </c>
      <c r="U525" s="7">
        <v>2650</v>
      </c>
      <c r="V525" s="7">
        <v>0.007</v>
      </c>
      <c r="W525" s="7">
        <v>18.55</v>
      </c>
      <c r="X525" s="7">
        <v>2650</v>
      </c>
      <c r="Y525" s="7">
        <v>0.01</v>
      </c>
      <c r="Z525" s="7">
        <v>26.5</v>
      </c>
      <c r="AA525" s="7"/>
      <c r="AB525" s="7"/>
      <c r="AC525" s="7"/>
      <c r="AD525" s="7"/>
      <c r="AE525" s="7"/>
      <c r="AF525" s="7"/>
      <c r="AG525" s="7"/>
      <c r="AH525" s="7">
        <v>3133</v>
      </c>
      <c r="AI525" s="7">
        <v>0.12</v>
      </c>
      <c r="AJ525" s="7">
        <v>376</v>
      </c>
      <c r="AK525" s="7">
        <v>3133</v>
      </c>
      <c r="AL525" s="7">
        <v>0.12</v>
      </c>
      <c r="AM525" s="7">
        <v>376</v>
      </c>
      <c r="AN525" s="7">
        <v>45</v>
      </c>
      <c r="AO525" s="7">
        <v>760.55</v>
      </c>
      <c r="AP525" s="7">
        <v>376</v>
      </c>
      <c r="AQ525" s="7">
        <v>278.25</v>
      </c>
      <c r="AR525" s="7">
        <v>376</v>
      </c>
    </row>
    <row r="526" outlineLevel="1" collapsed="1" spans="1:44">
      <c r="A526" s="5"/>
      <c r="B526" s="6">
        <f>SUBTOTAL(9,B525)</f>
        <v>0</v>
      </c>
      <c r="C526" s="6"/>
      <c r="D526" s="4" t="s">
        <v>742</v>
      </c>
      <c r="E526" s="6"/>
      <c r="F526" s="7"/>
      <c r="G526" s="7"/>
      <c r="H526" s="7">
        <f>SUBTOTAL(9,H525)</f>
        <v>477</v>
      </c>
      <c r="I526" s="7"/>
      <c r="J526" s="7">
        <f>SUBTOTAL(9,J525)</f>
        <v>212</v>
      </c>
      <c r="K526" s="7"/>
      <c r="L526" s="7"/>
      <c r="M526" s="7">
        <f>SUBTOTAL(9,M525)</f>
        <v>212</v>
      </c>
      <c r="N526" s="7"/>
      <c r="O526" s="7">
        <f>SUBTOTAL(9,O525)</f>
        <v>53</v>
      </c>
      <c r="P526" s="7"/>
      <c r="Q526" s="7"/>
      <c r="R526" s="7">
        <f>SUBTOTAL(9,R525)</f>
        <v>26.5</v>
      </c>
      <c r="S526" s="7"/>
      <c r="T526" s="7">
        <f>SUBTOTAL(9,T525)</f>
        <v>13.25</v>
      </c>
      <c r="U526" s="7"/>
      <c r="V526" s="7"/>
      <c r="W526" s="7">
        <f>SUBTOTAL(9,W525)</f>
        <v>18.55</v>
      </c>
      <c r="X526" s="7"/>
      <c r="Y526" s="7"/>
      <c r="Z526" s="7">
        <f>SUBTOTAL(9,Z525)</f>
        <v>26.5</v>
      </c>
      <c r="AA526" s="7">
        <f>SUBTOTAL(9,AA525)</f>
        <v>0</v>
      </c>
      <c r="AB526" s="7">
        <f>SUBTOTAL(9,AB525)</f>
        <v>0</v>
      </c>
      <c r="AC526" s="7">
        <f>SUBTOTAL(9,AC525)</f>
        <v>0</v>
      </c>
      <c r="AD526" s="7">
        <f>SUBTOTAL(9,AD525)</f>
        <v>0</v>
      </c>
      <c r="AE526" s="7">
        <f>SUBTOTAL(9,AE525)</f>
        <v>0</v>
      </c>
      <c r="AF526" s="7">
        <f>SUBTOTAL(9,AF525)</f>
        <v>0</v>
      </c>
      <c r="AG526" s="7">
        <f>SUBTOTAL(9,AG525)</f>
        <v>0</v>
      </c>
      <c r="AH526" s="7"/>
      <c r="AI526" s="7"/>
      <c r="AJ526" s="7">
        <f>SUBTOTAL(9,AJ525)</f>
        <v>376</v>
      </c>
      <c r="AK526" s="7"/>
      <c r="AL526" s="7"/>
      <c r="AM526" s="7">
        <f>SUBTOTAL(9,AM525)</f>
        <v>376</v>
      </c>
      <c r="AN526" s="7">
        <f>SUBTOTAL(9,AN525)</f>
        <v>45</v>
      </c>
      <c r="AO526" s="7">
        <f>SUBTOTAL(9,AO525)</f>
        <v>760.55</v>
      </c>
      <c r="AP526" s="7">
        <f>SUBTOTAL(9,AP525)</f>
        <v>376</v>
      </c>
      <c r="AQ526" s="7">
        <f>SUBTOTAL(9,AQ525)</f>
        <v>278.25</v>
      </c>
      <c r="AR526" s="7">
        <f>SUBTOTAL(9,AR525)</f>
        <v>376</v>
      </c>
    </row>
    <row r="527" hidden="1" outlineLevel="2" spans="1:44">
      <c r="A527" s="5">
        <v>231</v>
      </c>
      <c r="B527" s="6" t="s">
        <v>371</v>
      </c>
      <c r="C527" s="6" t="s">
        <v>372</v>
      </c>
      <c r="D527" s="6" t="s">
        <v>373</v>
      </c>
      <c r="E527" s="6" t="s">
        <v>56</v>
      </c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>
        <v>3416</v>
      </c>
      <c r="V527" s="7">
        <v>0.0208</v>
      </c>
      <c r="W527" s="7">
        <v>36.89</v>
      </c>
      <c r="X527" s="7">
        <v>3416</v>
      </c>
      <c r="Y527" s="7">
        <v>0.005</v>
      </c>
      <c r="Z527" s="7">
        <v>-17.08</v>
      </c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>
        <v>19.81</v>
      </c>
      <c r="AP527" s="7">
        <v>0</v>
      </c>
      <c r="AQ527" s="7">
        <v>0</v>
      </c>
      <c r="AR527" s="7">
        <v>0</v>
      </c>
    </row>
    <row r="528" hidden="1" outlineLevel="2" spans="1:44">
      <c r="A528" s="5">
        <v>232</v>
      </c>
      <c r="B528" s="6" t="s">
        <v>371</v>
      </c>
      <c r="C528" s="6" t="s">
        <v>372</v>
      </c>
      <c r="D528" s="6" t="s">
        <v>373</v>
      </c>
      <c r="E528" s="6" t="s">
        <v>57</v>
      </c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>
        <v>3416</v>
      </c>
      <c r="V528" s="7">
        <v>0.0208</v>
      </c>
      <c r="W528" s="7">
        <v>36.89</v>
      </c>
      <c r="X528" s="7">
        <v>3416</v>
      </c>
      <c r="Y528" s="7">
        <v>0.005</v>
      </c>
      <c r="Z528" s="7">
        <v>-17.08</v>
      </c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>
        <v>19.81</v>
      </c>
      <c r="AP528" s="7">
        <v>0</v>
      </c>
      <c r="AQ528" s="7">
        <v>0</v>
      </c>
      <c r="AR528" s="7">
        <v>0</v>
      </c>
    </row>
    <row r="529" hidden="1" outlineLevel="2" spans="1:44">
      <c r="A529" s="5">
        <v>233</v>
      </c>
      <c r="B529" s="6" t="s">
        <v>371</v>
      </c>
      <c r="C529" s="6" t="s">
        <v>372</v>
      </c>
      <c r="D529" s="6" t="s">
        <v>373</v>
      </c>
      <c r="E529" s="6" t="s">
        <v>32</v>
      </c>
      <c r="F529" s="7">
        <v>3416</v>
      </c>
      <c r="G529" s="7">
        <v>0.18</v>
      </c>
      <c r="H529" s="7">
        <v>614.88</v>
      </c>
      <c r="I529" s="7">
        <v>0.08</v>
      </c>
      <c r="J529" s="7">
        <v>273.28</v>
      </c>
      <c r="K529" s="7">
        <v>3416</v>
      </c>
      <c r="L529" s="7">
        <v>0.08</v>
      </c>
      <c r="M529" s="7">
        <v>273.28</v>
      </c>
      <c r="N529" s="7">
        <v>3416</v>
      </c>
      <c r="O529" s="7">
        <v>68.32</v>
      </c>
      <c r="P529" s="7">
        <v>3416</v>
      </c>
      <c r="Q529" s="7">
        <v>0.01</v>
      </c>
      <c r="R529" s="7">
        <v>34.16</v>
      </c>
      <c r="S529" s="7">
        <v>0.005</v>
      </c>
      <c r="T529" s="7">
        <v>17.08</v>
      </c>
      <c r="U529" s="7">
        <v>3416</v>
      </c>
      <c r="V529" s="7">
        <v>0.0208</v>
      </c>
      <c r="W529" s="7">
        <v>71.05</v>
      </c>
      <c r="X529" s="7">
        <v>3416</v>
      </c>
      <c r="Y529" s="7">
        <v>0.005</v>
      </c>
      <c r="Z529" s="7">
        <v>17.08</v>
      </c>
      <c r="AA529" s="7"/>
      <c r="AB529" s="7"/>
      <c r="AC529" s="7"/>
      <c r="AD529" s="7"/>
      <c r="AE529" s="7"/>
      <c r="AF529" s="7"/>
      <c r="AG529" s="7"/>
      <c r="AH529" s="7">
        <v>3416</v>
      </c>
      <c r="AI529" s="7">
        <v>0.08</v>
      </c>
      <c r="AJ529" s="7">
        <v>273.28</v>
      </c>
      <c r="AK529" s="7">
        <v>3416</v>
      </c>
      <c r="AL529" s="7">
        <v>0.08</v>
      </c>
      <c r="AM529" s="7">
        <v>273.28</v>
      </c>
      <c r="AN529" s="7">
        <v>45</v>
      </c>
      <c r="AO529" s="7">
        <v>1010.45</v>
      </c>
      <c r="AP529" s="7">
        <v>273.28</v>
      </c>
      <c r="AQ529" s="7">
        <v>358.68</v>
      </c>
      <c r="AR529" s="7">
        <v>273.28</v>
      </c>
    </row>
    <row r="530" outlineLevel="1" collapsed="1" spans="1:44">
      <c r="A530" s="5"/>
      <c r="B530" s="6">
        <f>SUBTOTAL(9,B527:B529)</f>
        <v>0</v>
      </c>
      <c r="C530" s="6"/>
      <c r="D530" s="4" t="s">
        <v>743</v>
      </c>
      <c r="E530" s="6"/>
      <c r="F530" s="7"/>
      <c r="G530" s="7"/>
      <c r="H530" s="7">
        <f>SUBTOTAL(9,H527:H529)</f>
        <v>614.88</v>
      </c>
      <c r="I530" s="7"/>
      <c r="J530" s="7">
        <f>SUBTOTAL(9,J527:J529)</f>
        <v>273.28</v>
      </c>
      <c r="K530" s="7"/>
      <c r="L530" s="7"/>
      <c r="M530" s="7">
        <f>SUBTOTAL(9,M527:M529)</f>
        <v>273.28</v>
      </c>
      <c r="N530" s="7"/>
      <c r="O530" s="7">
        <f>SUBTOTAL(9,O527:O529)</f>
        <v>68.32</v>
      </c>
      <c r="P530" s="7"/>
      <c r="Q530" s="7"/>
      <c r="R530" s="7">
        <f>SUBTOTAL(9,R527:R529)</f>
        <v>34.16</v>
      </c>
      <c r="S530" s="7"/>
      <c r="T530" s="7">
        <f>SUBTOTAL(9,T527:T529)</f>
        <v>17.08</v>
      </c>
      <c r="U530" s="7"/>
      <c r="V530" s="7"/>
      <c r="W530" s="7">
        <f>SUBTOTAL(9,W527:W529)</f>
        <v>144.83</v>
      </c>
      <c r="X530" s="7"/>
      <c r="Y530" s="7"/>
      <c r="Z530" s="7">
        <f>SUBTOTAL(9,Z527:Z529)</f>
        <v>-17.08</v>
      </c>
      <c r="AA530" s="7">
        <f>SUBTOTAL(9,AA527:AA529)</f>
        <v>0</v>
      </c>
      <c r="AB530" s="7">
        <f>SUBTOTAL(9,AB527:AB529)</f>
        <v>0</v>
      </c>
      <c r="AC530" s="7">
        <f>SUBTOTAL(9,AC527:AC529)</f>
        <v>0</v>
      </c>
      <c r="AD530" s="7">
        <f>SUBTOTAL(9,AD527:AD529)</f>
        <v>0</v>
      </c>
      <c r="AE530" s="7">
        <f>SUBTOTAL(9,AE527:AE529)</f>
        <v>0</v>
      </c>
      <c r="AF530" s="7">
        <f>SUBTOTAL(9,AF527:AF529)</f>
        <v>0</v>
      </c>
      <c r="AG530" s="7">
        <f>SUBTOTAL(9,AG527:AG529)</f>
        <v>0</v>
      </c>
      <c r="AH530" s="7"/>
      <c r="AI530" s="7"/>
      <c r="AJ530" s="7">
        <f>SUBTOTAL(9,AJ527:AJ529)</f>
        <v>273.28</v>
      </c>
      <c r="AK530" s="7"/>
      <c r="AL530" s="7"/>
      <c r="AM530" s="7">
        <f>SUBTOTAL(9,AM527:AM529)</f>
        <v>273.28</v>
      </c>
      <c r="AN530" s="7">
        <f>SUBTOTAL(9,AN527:AN529)</f>
        <v>45</v>
      </c>
      <c r="AO530" s="7">
        <f>SUBTOTAL(9,AO527:AO529)</f>
        <v>1050.07</v>
      </c>
      <c r="AP530" s="7">
        <f>SUBTOTAL(9,AP527:AP529)</f>
        <v>273.28</v>
      </c>
      <c r="AQ530" s="7">
        <f>SUBTOTAL(9,AQ527:AQ529)</f>
        <v>358.68</v>
      </c>
      <c r="AR530" s="7">
        <f>SUBTOTAL(9,AR527:AR529)</f>
        <v>273.28</v>
      </c>
    </row>
    <row r="531" hidden="1" outlineLevel="2" spans="1:44">
      <c r="A531" s="5">
        <v>249</v>
      </c>
      <c r="B531" s="6" t="s">
        <v>384</v>
      </c>
      <c r="C531" s="6" t="s">
        <v>372</v>
      </c>
      <c r="D531" s="6" t="s">
        <v>385</v>
      </c>
      <c r="E531" s="6" t="s">
        <v>56</v>
      </c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>
        <v>2627</v>
      </c>
      <c r="V531" s="7">
        <v>0.0208</v>
      </c>
      <c r="W531" s="7">
        <v>28.37</v>
      </c>
      <c r="X531" s="7">
        <v>2627</v>
      </c>
      <c r="Y531" s="7">
        <v>0.005</v>
      </c>
      <c r="Z531" s="7">
        <v>-13.13</v>
      </c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>
        <v>15.24</v>
      </c>
      <c r="AP531" s="7">
        <v>0</v>
      </c>
      <c r="AQ531" s="7">
        <v>0</v>
      </c>
      <c r="AR531" s="7">
        <v>0</v>
      </c>
    </row>
    <row r="532" hidden="1" outlineLevel="2" spans="1:44">
      <c r="A532" s="5">
        <v>250</v>
      </c>
      <c r="B532" s="6" t="s">
        <v>384</v>
      </c>
      <c r="C532" s="6" t="s">
        <v>372</v>
      </c>
      <c r="D532" s="6" t="s">
        <v>385</v>
      </c>
      <c r="E532" s="6" t="s">
        <v>57</v>
      </c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>
        <v>2627</v>
      </c>
      <c r="V532" s="7">
        <v>0.0208</v>
      </c>
      <c r="W532" s="7">
        <v>28.37</v>
      </c>
      <c r="X532" s="7">
        <v>2627</v>
      </c>
      <c r="Y532" s="7">
        <v>0.005</v>
      </c>
      <c r="Z532" s="7">
        <v>-13.13</v>
      </c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>
        <v>15.24</v>
      </c>
      <c r="AP532" s="7">
        <v>0</v>
      </c>
      <c r="AQ532" s="7">
        <v>0</v>
      </c>
      <c r="AR532" s="7">
        <v>0</v>
      </c>
    </row>
    <row r="533" hidden="1" outlineLevel="2" spans="1:44">
      <c r="A533" s="5">
        <v>251</v>
      </c>
      <c r="B533" s="6" t="s">
        <v>384</v>
      </c>
      <c r="C533" s="6" t="s">
        <v>372</v>
      </c>
      <c r="D533" s="6" t="s">
        <v>385</v>
      </c>
      <c r="E533" s="6" t="s">
        <v>32</v>
      </c>
      <c r="F533" s="7">
        <v>2627</v>
      </c>
      <c r="G533" s="7">
        <v>0.18</v>
      </c>
      <c r="H533" s="7">
        <v>472.86</v>
      </c>
      <c r="I533" s="7">
        <v>0.08</v>
      </c>
      <c r="J533" s="7">
        <v>210.16</v>
      </c>
      <c r="K533" s="7">
        <v>2627</v>
      </c>
      <c r="L533" s="7">
        <v>0.08</v>
      </c>
      <c r="M533" s="7">
        <v>210.16</v>
      </c>
      <c r="N533" s="7">
        <v>2627</v>
      </c>
      <c r="O533" s="7">
        <v>52.54</v>
      </c>
      <c r="P533" s="7">
        <v>2627</v>
      </c>
      <c r="Q533" s="7">
        <v>0.01</v>
      </c>
      <c r="R533" s="7">
        <v>26.27</v>
      </c>
      <c r="S533" s="7">
        <v>0.005</v>
      </c>
      <c r="T533" s="7">
        <v>13.14</v>
      </c>
      <c r="U533" s="7">
        <v>2627</v>
      </c>
      <c r="V533" s="7">
        <v>0.0208</v>
      </c>
      <c r="W533" s="7">
        <v>54.64</v>
      </c>
      <c r="X533" s="7">
        <v>2627</v>
      </c>
      <c r="Y533" s="7">
        <v>0.005</v>
      </c>
      <c r="Z533" s="7">
        <v>13.14</v>
      </c>
      <c r="AA533" s="7"/>
      <c r="AB533" s="7"/>
      <c r="AC533" s="7"/>
      <c r="AD533" s="7"/>
      <c r="AE533" s="7"/>
      <c r="AF533" s="7"/>
      <c r="AG533" s="7"/>
      <c r="AH533" s="7">
        <v>2627</v>
      </c>
      <c r="AI533" s="7">
        <v>0.08</v>
      </c>
      <c r="AJ533" s="7">
        <v>210.16</v>
      </c>
      <c r="AK533" s="7">
        <v>2627</v>
      </c>
      <c r="AL533" s="7">
        <v>0.08</v>
      </c>
      <c r="AM533" s="7">
        <v>210.16</v>
      </c>
      <c r="AN533" s="7">
        <v>45</v>
      </c>
      <c r="AO533" s="7">
        <v>777.07</v>
      </c>
      <c r="AP533" s="7">
        <v>210.16</v>
      </c>
      <c r="AQ533" s="7">
        <v>275.84</v>
      </c>
      <c r="AR533" s="7">
        <v>210.16</v>
      </c>
    </row>
    <row r="534" outlineLevel="1" collapsed="1" spans="1:44">
      <c r="A534" s="5"/>
      <c r="B534" s="6">
        <f>SUBTOTAL(9,B531:B533)</f>
        <v>0</v>
      </c>
      <c r="C534" s="6"/>
      <c r="D534" s="4" t="s">
        <v>744</v>
      </c>
      <c r="E534" s="6"/>
      <c r="F534" s="7"/>
      <c r="G534" s="7"/>
      <c r="H534" s="7">
        <f>SUBTOTAL(9,H531:H533)</f>
        <v>472.86</v>
      </c>
      <c r="I534" s="7"/>
      <c r="J534" s="7">
        <f>SUBTOTAL(9,J531:J533)</f>
        <v>210.16</v>
      </c>
      <c r="K534" s="7"/>
      <c r="L534" s="7"/>
      <c r="M534" s="7">
        <f>SUBTOTAL(9,M531:M533)</f>
        <v>210.16</v>
      </c>
      <c r="N534" s="7"/>
      <c r="O534" s="7">
        <f>SUBTOTAL(9,O531:O533)</f>
        <v>52.54</v>
      </c>
      <c r="P534" s="7"/>
      <c r="Q534" s="7"/>
      <c r="R534" s="7">
        <f>SUBTOTAL(9,R531:R533)</f>
        <v>26.27</v>
      </c>
      <c r="S534" s="7"/>
      <c r="T534" s="7">
        <f>SUBTOTAL(9,T531:T533)</f>
        <v>13.14</v>
      </c>
      <c r="U534" s="7"/>
      <c r="V534" s="7"/>
      <c r="W534" s="7">
        <f>SUBTOTAL(9,W531:W533)</f>
        <v>111.38</v>
      </c>
      <c r="X534" s="7"/>
      <c r="Y534" s="7"/>
      <c r="Z534" s="7">
        <f>SUBTOTAL(9,Z531:Z533)</f>
        <v>-13.12</v>
      </c>
      <c r="AA534" s="7">
        <f>SUBTOTAL(9,AA531:AA533)</f>
        <v>0</v>
      </c>
      <c r="AB534" s="7">
        <f>SUBTOTAL(9,AB531:AB533)</f>
        <v>0</v>
      </c>
      <c r="AC534" s="7">
        <f>SUBTOTAL(9,AC531:AC533)</f>
        <v>0</v>
      </c>
      <c r="AD534" s="7">
        <f>SUBTOTAL(9,AD531:AD533)</f>
        <v>0</v>
      </c>
      <c r="AE534" s="7">
        <f>SUBTOTAL(9,AE531:AE533)</f>
        <v>0</v>
      </c>
      <c r="AF534" s="7">
        <f>SUBTOTAL(9,AF531:AF533)</f>
        <v>0</v>
      </c>
      <c r="AG534" s="7">
        <f>SUBTOTAL(9,AG531:AG533)</f>
        <v>0</v>
      </c>
      <c r="AH534" s="7"/>
      <c r="AI534" s="7"/>
      <c r="AJ534" s="7">
        <f>SUBTOTAL(9,AJ531:AJ533)</f>
        <v>210.16</v>
      </c>
      <c r="AK534" s="7"/>
      <c r="AL534" s="7"/>
      <c r="AM534" s="7">
        <f>SUBTOTAL(9,AM531:AM533)</f>
        <v>210.16</v>
      </c>
      <c r="AN534" s="7">
        <f>SUBTOTAL(9,AN531:AN533)</f>
        <v>45</v>
      </c>
      <c r="AO534" s="7">
        <f>SUBTOTAL(9,AO531:AO533)</f>
        <v>807.55</v>
      </c>
      <c r="AP534" s="7">
        <f>SUBTOTAL(9,AP531:AP533)</f>
        <v>210.16</v>
      </c>
      <c r="AQ534" s="7">
        <f>SUBTOTAL(9,AQ531:AQ533)</f>
        <v>275.84</v>
      </c>
      <c r="AR534" s="7">
        <f>SUBTOTAL(9,AR531:AR533)</f>
        <v>210.16</v>
      </c>
    </row>
    <row r="535" hidden="1" outlineLevel="2" spans="1:44">
      <c r="A535" s="5">
        <v>234</v>
      </c>
      <c r="B535" s="6" t="s">
        <v>374</v>
      </c>
      <c r="C535" s="6" t="s">
        <v>372</v>
      </c>
      <c r="D535" s="6" t="s">
        <v>375</v>
      </c>
      <c r="E535" s="6" t="s">
        <v>56</v>
      </c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>
        <v>2650</v>
      </c>
      <c r="V535" s="7">
        <v>0.0208</v>
      </c>
      <c r="W535" s="7">
        <v>28.62</v>
      </c>
      <c r="X535" s="7">
        <v>2650</v>
      </c>
      <c r="Y535" s="7">
        <v>0.005</v>
      </c>
      <c r="Z535" s="7">
        <v>-13.25</v>
      </c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>
        <v>15.37</v>
      </c>
      <c r="AP535" s="7">
        <v>0</v>
      </c>
      <c r="AQ535" s="7">
        <v>0</v>
      </c>
      <c r="AR535" s="7">
        <v>0</v>
      </c>
    </row>
    <row r="536" hidden="1" outlineLevel="2" spans="1:44">
      <c r="A536" s="5">
        <v>235</v>
      </c>
      <c r="B536" s="6" t="s">
        <v>374</v>
      </c>
      <c r="C536" s="6" t="s">
        <v>372</v>
      </c>
      <c r="D536" s="6" t="s">
        <v>375</v>
      </c>
      <c r="E536" s="6" t="s">
        <v>57</v>
      </c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>
        <v>2650</v>
      </c>
      <c r="V536" s="7">
        <v>0.0208</v>
      </c>
      <c r="W536" s="7">
        <v>28.62</v>
      </c>
      <c r="X536" s="7">
        <v>2650</v>
      </c>
      <c r="Y536" s="7">
        <v>0.005</v>
      </c>
      <c r="Z536" s="7">
        <v>-13.25</v>
      </c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>
        <v>15.37</v>
      </c>
      <c r="AP536" s="7">
        <v>0</v>
      </c>
      <c r="AQ536" s="7">
        <v>0</v>
      </c>
      <c r="AR536" s="7">
        <v>0</v>
      </c>
    </row>
    <row r="537" hidden="1" outlineLevel="2" spans="1:44">
      <c r="A537" s="5">
        <v>236</v>
      </c>
      <c r="B537" s="6" t="s">
        <v>374</v>
      </c>
      <c r="C537" s="6" t="s">
        <v>372</v>
      </c>
      <c r="D537" s="6" t="s">
        <v>375</v>
      </c>
      <c r="E537" s="6" t="s">
        <v>32</v>
      </c>
      <c r="F537" s="7">
        <v>2650</v>
      </c>
      <c r="G537" s="7">
        <v>0.18</v>
      </c>
      <c r="H537" s="7">
        <v>477</v>
      </c>
      <c r="I537" s="7">
        <v>0.08</v>
      </c>
      <c r="J537" s="7">
        <v>212</v>
      </c>
      <c r="K537" s="7">
        <v>2650</v>
      </c>
      <c r="L537" s="7">
        <v>0.08</v>
      </c>
      <c r="M537" s="7">
        <v>212</v>
      </c>
      <c r="N537" s="7">
        <v>2650</v>
      </c>
      <c r="O537" s="7">
        <v>53</v>
      </c>
      <c r="P537" s="7">
        <v>2650</v>
      </c>
      <c r="Q537" s="7">
        <v>0.01</v>
      </c>
      <c r="R537" s="7">
        <v>26.5</v>
      </c>
      <c r="S537" s="7">
        <v>0.005</v>
      </c>
      <c r="T537" s="7">
        <v>13.25</v>
      </c>
      <c r="U537" s="7">
        <v>2650</v>
      </c>
      <c r="V537" s="7">
        <v>0.0208</v>
      </c>
      <c r="W537" s="7">
        <v>55.12</v>
      </c>
      <c r="X537" s="7">
        <v>2650</v>
      </c>
      <c r="Y537" s="7">
        <v>0.005</v>
      </c>
      <c r="Z537" s="7">
        <v>13.25</v>
      </c>
      <c r="AA537" s="7"/>
      <c r="AB537" s="7"/>
      <c r="AC537" s="7"/>
      <c r="AD537" s="7"/>
      <c r="AE537" s="7"/>
      <c r="AF537" s="7"/>
      <c r="AG537" s="7"/>
      <c r="AH537" s="7">
        <v>2650</v>
      </c>
      <c r="AI537" s="7">
        <v>0.08</v>
      </c>
      <c r="AJ537" s="7">
        <v>212</v>
      </c>
      <c r="AK537" s="7">
        <v>2650</v>
      </c>
      <c r="AL537" s="7">
        <v>0.08</v>
      </c>
      <c r="AM537" s="7">
        <v>212</v>
      </c>
      <c r="AN537" s="7">
        <v>45</v>
      </c>
      <c r="AO537" s="7">
        <v>783.87</v>
      </c>
      <c r="AP537" s="7">
        <v>212</v>
      </c>
      <c r="AQ537" s="7">
        <v>278.25</v>
      </c>
      <c r="AR537" s="7">
        <v>212</v>
      </c>
    </row>
    <row r="538" outlineLevel="1" collapsed="1" spans="1:44">
      <c r="A538" s="5"/>
      <c r="B538" s="6">
        <f>SUBTOTAL(9,B535:B537)</f>
        <v>0</v>
      </c>
      <c r="C538" s="6"/>
      <c r="D538" s="4" t="s">
        <v>745</v>
      </c>
      <c r="E538" s="6"/>
      <c r="F538" s="7"/>
      <c r="G538" s="7"/>
      <c r="H538" s="7">
        <f>SUBTOTAL(9,H535:H537)</f>
        <v>477</v>
      </c>
      <c r="I538" s="7"/>
      <c r="J538" s="7">
        <f>SUBTOTAL(9,J535:J537)</f>
        <v>212</v>
      </c>
      <c r="K538" s="7"/>
      <c r="L538" s="7"/>
      <c r="M538" s="7">
        <f>SUBTOTAL(9,M535:M537)</f>
        <v>212</v>
      </c>
      <c r="N538" s="7"/>
      <c r="O538" s="7">
        <f>SUBTOTAL(9,O535:O537)</f>
        <v>53</v>
      </c>
      <c r="P538" s="7"/>
      <c r="Q538" s="7"/>
      <c r="R538" s="7">
        <f>SUBTOTAL(9,R535:R537)</f>
        <v>26.5</v>
      </c>
      <c r="S538" s="7"/>
      <c r="T538" s="7">
        <f>SUBTOTAL(9,T535:T537)</f>
        <v>13.25</v>
      </c>
      <c r="U538" s="7"/>
      <c r="V538" s="7"/>
      <c r="W538" s="7">
        <f>SUBTOTAL(9,W535:W537)</f>
        <v>112.36</v>
      </c>
      <c r="X538" s="7"/>
      <c r="Y538" s="7"/>
      <c r="Z538" s="7">
        <f>SUBTOTAL(9,Z535:Z537)</f>
        <v>-13.25</v>
      </c>
      <c r="AA538" s="7">
        <f>SUBTOTAL(9,AA535:AA537)</f>
        <v>0</v>
      </c>
      <c r="AB538" s="7">
        <f>SUBTOTAL(9,AB535:AB537)</f>
        <v>0</v>
      </c>
      <c r="AC538" s="7">
        <f>SUBTOTAL(9,AC535:AC537)</f>
        <v>0</v>
      </c>
      <c r="AD538" s="7">
        <f>SUBTOTAL(9,AD535:AD537)</f>
        <v>0</v>
      </c>
      <c r="AE538" s="7">
        <f>SUBTOTAL(9,AE535:AE537)</f>
        <v>0</v>
      </c>
      <c r="AF538" s="7">
        <f>SUBTOTAL(9,AF535:AF537)</f>
        <v>0</v>
      </c>
      <c r="AG538" s="7">
        <f>SUBTOTAL(9,AG535:AG537)</f>
        <v>0</v>
      </c>
      <c r="AH538" s="7"/>
      <c r="AI538" s="7"/>
      <c r="AJ538" s="7">
        <f>SUBTOTAL(9,AJ535:AJ537)</f>
        <v>212</v>
      </c>
      <c r="AK538" s="7"/>
      <c r="AL538" s="7"/>
      <c r="AM538" s="7">
        <f>SUBTOTAL(9,AM535:AM537)</f>
        <v>212</v>
      </c>
      <c r="AN538" s="7">
        <f>SUBTOTAL(9,AN535:AN537)</f>
        <v>45</v>
      </c>
      <c r="AO538" s="7">
        <f>SUBTOTAL(9,AO535:AO537)</f>
        <v>814.61</v>
      </c>
      <c r="AP538" s="7">
        <f>SUBTOTAL(9,AP535:AP537)</f>
        <v>212</v>
      </c>
      <c r="AQ538" s="7">
        <f>SUBTOTAL(9,AQ535:AQ537)</f>
        <v>278.25</v>
      </c>
      <c r="AR538" s="7">
        <f>SUBTOTAL(9,AR535:AR537)</f>
        <v>212</v>
      </c>
    </row>
    <row r="539" hidden="1" outlineLevel="2" spans="1:44">
      <c r="A539" s="5">
        <v>261</v>
      </c>
      <c r="B539" s="6" t="s">
        <v>392</v>
      </c>
      <c r="C539" s="6" t="s">
        <v>372</v>
      </c>
      <c r="D539" s="6" t="s">
        <v>393</v>
      </c>
      <c r="E539" s="6" t="s">
        <v>56</v>
      </c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>
        <v>2623</v>
      </c>
      <c r="V539" s="7">
        <v>0.0208</v>
      </c>
      <c r="W539" s="7">
        <v>28.33</v>
      </c>
      <c r="X539" s="7">
        <v>2623</v>
      </c>
      <c r="Y539" s="7">
        <v>0.005</v>
      </c>
      <c r="Z539" s="7">
        <v>-13.11</v>
      </c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>
        <v>15.22</v>
      </c>
      <c r="AP539" s="7">
        <v>0</v>
      </c>
      <c r="AQ539" s="7">
        <v>0</v>
      </c>
      <c r="AR539" s="7">
        <v>0</v>
      </c>
    </row>
    <row r="540" hidden="1" outlineLevel="2" spans="1:44">
      <c r="A540" s="5">
        <v>262</v>
      </c>
      <c r="B540" s="6" t="s">
        <v>392</v>
      </c>
      <c r="C540" s="6" t="s">
        <v>372</v>
      </c>
      <c r="D540" s="6" t="s">
        <v>393</v>
      </c>
      <c r="E540" s="6" t="s">
        <v>57</v>
      </c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>
        <v>2623</v>
      </c>
      <c r="V540" s="7">
        <v>0.0208</v>
      </c>
      <c r="W540" s="7">
        <v>28.33</v>
      </c>
      <c r="X540" s="7">
        <v>2623</v>
      </c>
      <c r="Y540" s="7">
        <v>0.005</v>
      </c>
      <c r="Z540" s="7">
        <v>-13.11</v>
      </c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>
        <v>15.22</v>
      </c>
      <c r="AP540" s="7">
        <v>0</v>
      </c>
      <c r="AQ540" s="7">
        <v>0</v>
      </c>
      <c r="AR540" s="7">
        <v>0</v>
      </c>
    </row>
    <row r="541" hidden="1" outlineLevel="2" spans="1:44">
      <c r="A541" s="5">
        <v>263</v>
      </c>
      <c r="B541" s="6" t="s">
        <v>392</v>
      </c>
      <c r="C541" s="6" t="s">
        <v>372</v>
      </c>
      <c r="D541" s="6" t="s">
        <v>393</v>
      </c>
      <c r="E541" s="6" t="s">
        <v>32</v>
      </c>
      <c r="F541" s="7">
        <v>2623</v>
      </c>
      <c r="G541" s="7">
        <v>0.18</v>
      </c>
      <c r="H541" s="7">
        <v>472.14</v>
      </c>
      <c r="I541" s="7">
        <v>0.08</v>
      </c>
      <c r="J541" s="7">
        <v>209.84</v>
      </c>
      <c r="K541" s="7">
        <v>2623</v>
      </c>
      <c r="L541" s="7">
        <v>0.08</v>
      </c>
      <c r="M541" s="7">
        <v>209.84</v>
      </c>
      <c r="N541" s="7">
        <v>2623</v>
      </c>
      <c r="O541" s="7">
        <v>52.46</v>
      </c>
      <c r="P541" s="7">
        <v>2623</v>
      </c>
      <c r="Q541" s="7">
        <v>0.01</v>
      </c>
      <c r="R541" s="7">
        <v>26.23</v>
      </c>
      <c r="S541" s="7">
        <v>0.005</v>
      </c>
      <c r="T541" s="7">
        <v>13.12</v>
      </c>
      <c r="U541" s="7">
        <v>2623</v>
      </c>
      <c r="V541" s="7">
        <v>0.0208</v>
      </c>
      <c r="W541" s="7">
        <v>54.56</v>
      </c>
      <c r="X541" s="7">
        <v>2623</v>
      </c>
      <c r="Y541" s="7">
        <v>0.005</v>
      </c>
      <c r="Z541" s="7">
        <v>13.12</v>
      </c>
      <c r="AA541" s="7"/>
      <c r="AB541" s="7"/>
      <c r="AC541" s="7"/>
      <c r="AD541" s="7"/>
      <c r="AE541" s="7"/>
      <c r="AF541" s="7"/>
      <c r="AG541" s="7"/>
      <c r="AH541" s="7">
        <v>2318</v>
      </c>
      <c r="AI541" s="7">
        <v>0.08</v>
      </c>
      <c r="AJ541" s="7">
        <v>185.44</v>
      </c>
      <c r="AK541" s="7">
        <v>2318</v>
      </c>
      <c r="AL541" s="7">
        <v>0.08</v>
      </c>
      <c r="AM541" s="7">
        <v>185.44</v>
      </c>
      <c r="AN541" s="7">
        <v>45</v>
      </c>
      <c r="AO541" s="7">
        <v>775.89</v>
      </c>
      <c r="AP541" s="7">
        <v>185.44</v>
      </c>
      <c r="AQ541" s="7">
        <v>275.42</v>
      </c>
      <c r="AR541" s="7">
        <v>185.44</v>
      </c>
    </row>
    <row r="542" outlineLevel="1" collapsed="1" spans="1:44">
      <c r="A542" s="5"/>
      <c r="B542" s="6">
        <f>SUBTOTAL(9,B539:B541)</f>
        <v>0</v>
      </c>
      <c r="C542" s="6"/>
      <c r="D542" s="4" t="s">
        <v>746</v>
      </c>
      <c r="E542" s="6"/>
      <c r="F542" s="7"/>
      <c r="G542" s="7"/>
      <c r="H542" s="7">
        <f>SUBTOTAL(9,H539:H541)</f>
        <v>472.14</v>
      </c>
      <c r="I542" s="7"/>
      <c r="J542" s="7">
        <f>SUBTOTAL(9,J539:J541)</f>
        <v>209.84</v>
      </c>
      <c r="K542" s="7"/>
      <c r="L542" s="7"/>
      <c r="M542" s="7">
        <f>SUBTOTAL(9,M539:M541)</f>
        <v>209.84</v>
      </c>
      <c r="N542" s="7"/>
      <c r="O542" s="7">
        <f>SUBTOTAL(9,O539:O541)</f>
        <v>52.46</v>
      </c>
      <c r="P542" s="7"/>
      <c r="Q542" s="7"/>
      <c r="R542" s="7">
        <f>SUBTOTAL(9,R539:R541)</f>
        <v>26.23</v>
      </c>
      <c r="S542" s="7"/>
      <c r="T542" s="7">
        <f>SUBTOTAL(9,T539:T541)</f>
        <v>13.12</v>
      </c>
      <c r="U542" s="7"/>
      <c r="V542" s="7"/>
      <c r="W542" s="7">
        <f>SUBTOTAL(9,W539:W541)</f>
        <v>111.22</v>
      </c>
      <c r="X542" s="7"/>
      <c r="Y542" s="7"/>
      <c r="Z542" s="7">
        <f>SUBTOTAL(9,Z539:Z541)</f>
        <v>-13.1</v>
      </c>
      <c r="AA542" s="7">
        <f>SUBTOTAL(9,AA539:AA541)</f>
        <v>0</v>
      </c>
      <c r="AB542" s="7">
        <f>SUBTOTAL(9,AB539:AB541)</f>
        <v>0</v>
      </c>
      <c r="AC542" s="7">
        <f>SUBTOTAL(9,AC539:AC541)</f>
        <v>0</v>
      </c>
      <c r="AD542" s="7">
        <f>SUBTOTAL(9,AD539:AD541)</f>
        <v>0</v>
      </c>
      <c r="AE542" s="7">
        <f>SUBTOTAL(9,AE539:AE541)</f>
        <v>0</v>
      </c>
      <c r="AF542" s="7">
        <f>SUBTOTAL(9,AF539:AF541)</f>
        <v>0</v>
      </c>
      <c r="AG542" s="7">
        <f>SUBTOTAL(9,AG539:AG541)</f>
        <v>0</v>
      </c>
      <c r="AH542" s="7"/>
      <c r="AI542" s="7"/>
      <c r="AJ542" s="7">
        <f>SUBTOTAL(9,AJ539:AJ541)</f>
        <v>185.44</v>
      </c>
      <c r="AK542" s="7"/>
      <c r="AL542" s="7"/>
      <c r="AM542" s="7">
        <f>SUBTOTAL(9,AM539:AM541)</f>
        <v>185.44</v>
      </c>
      <c r="AN542" s="7">
        <f>SUBTOTAL(9,AN539:AN541)</f>
        <v>45</v>
      </c>
      <c r="AO542" s="7">
        <f>SUBTOTAL(9,AO539:AO541)</f>
        <v>806.33</v>
      </c>
      <c r="AP542" s="7">
        <f>SUBTOTAL(9,AP539:AP541)</f>
        <v>185.44</v>
      </c>
      <c r="AQ542" s="7">
        <f>SUBTOTAL(9,AQ539:AQ541)</f>
        <v>275.42</v>
      </c>
      <c r="AR542" s="7">
        <f>SUBTOTAL(9,AR539:AR541)</f>
        <v>185.44</v>
      </c>
    </row>
    <row r="543" hidden="1" outlineLevel="2" spans="1:44">
      <c r="A543" s="5">
        <v>380</v>
      </c>
      <c r="B543" s="6" t="s">
        <v>260</v>
      </c>
      <c r="C543" s="6" t="s">
        <v>463</v>
      </c>
      <c r="D543" s="6" t="s">
        <v>475</v>
      </c>
      <c r="E543" s="6" t="s">
        <v>56</v>
      </c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>
        <v>2650</v>
      </c>
      <c r="Y543" s="7">
        <v>0.005</v>
      </c>
      <c r="Z543" s="7">
        <v>-13.25</v>
      </c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>
        <v>-13.25</v>
      </c>
      <c r="AP543" s="7">
        <v>0</v>
      </c>
      <c r="AQ543" s="7">
        <v>0</v>
      </c>
      <c r="AR543" s="7">
        <v>0</v>
      </c>
    </row>
    <row r="544" hidden="1" outlineLevel="2" spans="1:44">
      <c r="A544" s="5">
        <v>381</v>
      </c>
      <c r="B544" s="6" t="s">
        <v>260</v>
      </c>
      <c r="C544" s="6" t="s">
        <v>463</v>
      </c>
      <c r="D544" s="6" t="s">
        <v>475</v>
      </c>
      <c r="E544" s="6" t="s">
        <v>57</v>
      </c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>
        <v>2650</v>
      </c>
      <c r="Y544" s="7">
        <v>0.005</v>
      </c>
      <c r="Z544" s="7">
        <v>-13.25</v>
      </c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>
        <v>-13.25</v>
      </c>
      <c r="AP544" s="7">
        <v>0</v>
      </c>
      <c r="AQ544" s="7">
        <v>0</v>
      </c>
      <c r="AR544" s="7">
        <v>0</v>
      </c>
    </row>
    <row r="545" hidden="1" outlineLevel="2" spans="1:44">
      <c r="A545" s="5">
        <v>382</v>
      </c>
      <c r="B545" s="6" t="s">
        <v>260</v>
      </c>
      <c r="C545" s="6" t="s">
        <v>463</v>
      </c>
      <c r="D545" s="6" t="s">
        <v>475</v>
      </c>
      <c r="E545" s="6" t="s">
        <v>32</v>
      </c>
      <c r="F545" s="7">
        <v>2650</v>
      </c>
      <c r="G545" s="7">
        <v>0.18</v>
      </c>
      <c r="H545" s="7">
        <v>477</v>
      </c>
      <c r="I545" s="7">
        <v>0.08</v>
      </c>
      <c r="J545" s="7">
        <v>212</v>
      </c>
      <c r="K545" s="7">
        <v>2650</v>
      </c>
      <c r="L545" s="7">
        <v>0.07</v>
      </c>
      <c r="M545" s="7">
        <v>185.5</v>
      </c>
      <c r="N545" s="7">
        <v>2650</v>
      </c>
      <c r="O545" s="7">
        <v>53</v>
      </c>
      <c r="P545" s="7">
        <v>2650</v>
      </c>
      <c r="Q545" s="7">
        <v>0.01</v>
      </c>
      <c r="R545" s="7">
        <v>26.5</v>
      </c>
      <c r="S545" s="7">
        <v>0.005</v>
      </c>
      <c r="T545" s="7">
        <v>13.25</v>
      </c>
      <c r="U545" s="7">
        <v>2650</v>
      </c>
      <c r="V545" s="7">
        <v>0.013</v>
      </c>
      <c r="W545" s="7">
        <v>34.45</v>
      </c>
      <c r="X545" s="7">
        <v>2650</v>
      </c>
      <c r="Y545" s="7">
        <v>0.005</v>
      </c>
      <c r="Z545" s="7">
        <v>13.25</v>
      </c>
      <c r="AA545" s="7"/>
      <c r="AB545" s="7"/>
      <c r="AC545" s="7"/>
      <c r="AD545" s="7"/>
      <c r="AE545" s="7"/>
      <c r="AF545" s="7"/>
      <c r="AG545" s="7"/>
      <c r="AH545" s="7">
        <v>3706</v>
      </c>
      <c r="AI545" s="7">
        <v>0.1</v>
      </c>
      <c r="AJ545" s="7">
        <v>370.6</v>
      </c>
      <c r="AK545" s="7">
        <v>3706</v>
      </c>
      <c r="AL545" s="7">
        <v>0.1</v>
      </c>
      <c r="AM545" s="7">
        <v>370.6</v>
      </c>
      <c r="AN545" s="7">
        <v>45</v>
      </c>
      <c r="AO545" s="7">
        <v>736.7</v>
      </c>
      <c r="AP545" s="7">
        <v>370.6</v>
      </c>
      <c r="AQ545" s="7">
        <v>278.25</v>
      </c>
      <c r="AR545" s="7">
        <v>370.6</v>
      </c>
    </row>
    <row r="546" outlineLevel="1" collapsed="1" spans="1:44">
      <c r="A546" s="5"/>
      <c r="B546" s="6">
        <f>SUBTOTAL(9,B543:B545)</f>
        <v>0</v>
      </c>
      <c r="C546" s="6"/>
      <c r="D546" s="4" t="s">
        <v>747</v>
      </c>
      <c r="E546" s="6"/>
      <c r="F546" s="7"/>
      <c r="G546" s="7"/>
      <c r="H546" s="7">
        <f>SUBTOTAL(9,H543:H545)</f>
        <v>477</v>
      </c>
      <c r="I546" s="7"/>
      <c r="J546" s="7">
        <f>SUBTOTAL(9,J543:J545)</f>
        <v>212</v>
      </c>
      <c r="K546" s="7"/>
      <c r="L546" s="7"/>
      <c r="M546" s="7">
        <f>SUBTOTAL(9,M543:M545)</f>
        <v>185.5</v>
      </c>
      <c r="N546" s="7"/>
      <c r="O546" s="7">
        <f>SUBTOTAL(9,O543:O545)</f>
        <v>53</v>
      </c>
      <c r="P546" s="7"/>
      <c r="Q546" s="7"/>
      <c r="R546" s="7">
        <f>SUBTOTAL(9,R543:R545)</f>
        <v>26.5</v>
      </c>
      <c r="S546" s="7"/>
      <c r="T546" s="7">
        <f>SUBTOTAL(9,T543:T545)</f>
        <v>13.25</v>
      </c>
      <c r="U546" s="7"/>
      <c r="V546" s="7"/>
      <c r="W546" s="7">
        <f>SUBTOTAL(9,W543:W545)</f>
        <v>34.45</v>
      </c>
      <c r="X546" s="7"/>
      <c r="Y546" s="7"/>
      <c r="Z546" s="7">
        <f>SUBTOTAL(9,Z543:Z545)</f>
        <v>-13.25</v>
      </c>
      <c r="AA546" s="7">
        <f>SUBTOTAL(9,AA543:AA545)</f>
        <v>0</v>
      </c>
      <c r="AB546" s="7">
        <f>SUBTOTAL(9,AB543:AB545)</f>
        <v>0</v>
      </c>
      <c r="AC546" s="7">
        <f>SUBTOTAL(9,AC543:AC545)</f>
        <v>0</v>
      </c>
      <c r="AD546" s="7">
        <f>SUBTOTAL(9,AD543:AD545)</f>
        <v>0</v>
      </c>
      <c r="AE546" s="7">
        <f>SUBTOTAL(9,AE543:AE545)</f>
        <v>0</v>
      </c>
      <c r="AF546" s="7">
        <f>SUBTOTAL(9,AF543:AF545)</f>
        <v>0</v>
      </c>
      <c r="AG546" s="7">
        <f>SUBTOTAL(9,AG543:AG545)</f>
        <v>0</v>
      </c>
      <c r="AH546" s="7"/>
      <c r="AI546" s="7"/>
      <c r="AJ546" s="7">
        <f>SUBTOTAL(9,AJ543:AJ545)</f>
        <v>370.6</v>
      </c>
      <c r="AK546" s="7"/>
      <c r="AL546" s="7"/>
      <c r="AM546" s="7">
        <f>SUBTOTAL(9,AM543:AM545)</f>
        <v>370.6</v>
      </c>
      <c r="AN546" s="7">
        <f>SUBTOTAL(9,AN543:AN545)</f>
        <v>45</v>
      </c>
      <c r="AO546" s="7">
        <f>SUBTOTAL(9,AO543:AO545)</f>
        <v>710.2</v>
      </c>
      <c r="AP546" s="7">
        <f>SUBTOTAL(9,AP543:AP545)</f>
        <v>370.6</v>
      </c>
      <c r="AQ546" s="7">
        <f>SUBTOTAL(9,AQ543:AQ545)</f>
        <v>278.25</v>
      </c>
      <c r="AR546" s="7">
        <f>SUBTOTAL(9,AR543:AR545)</f>
        <v>370.6</v>
      </c>
    </row>
    <row r="547" hidden="1" outlineLevel="2" spans="1:44">
      <c r="A547" s="5">
        <v>240</v>
      </c>
      <c r="B547" s="6" t="s">
        <v>378</v>
      </c>
      <c r="C547" s="6" t="s">
        <v>372</v>
      </c>
      <c r="D547" s="6" t="s">
        <v>379</v>
      </c>
      <c r="E547" s="6" t="s">
        <v>56</v>
      </c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>
        <v>2650</v>
      </c>
      <c r="V547" s="7">
        <v>0.0208</v>
      </c>
      <c r="W547" s="7">
        <v>28.62</v>
      </c>
      <c r="X547" s="7">
        <v>2650</v>
      </c>
      <c r="Y547" s="7">
        <v>0.005</v>
      </c>
      <c r="Z547" s="7">
        <v>-13.25</v>
      </c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>
        <v>15.37</v>
      </c>
      <c r="AP547" s="7">
        <v>0</v>
      </c>
      <c r="AQ547" s="7">
        <v>0</v>
      </c>
      <c r="AR547" s="7">
        <v>0</v>
      </c>
    </row>
    <row r="548" hidden="1" outlineLevel="2" spans="1:44">
      <c r="A548" s="5">
        <v>241</v>
      </c>
      <c r="B548" s="6" t="s">
        <v>378</v>
      </c>
      <c r="C548" s="6" t="s">
        <v>372</v>
      </c>
      <c r="D548" s="6" t="s">
        <v>379</v>
      </c>
      <c r="E548" s="6" t="s">
        <v>57</v>
      </c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>
        <v>2650</v>
      </c>
      <c r="V548" s="7">
        <v>0.0208</v>
      </c>
      <c r="W548" s="7">
        <v>28.62</v>
      </c>
      <c r="X548" s="7">
        <v>2650</v>
      </c>
      <c r="Y548" s="7">
        <v>0.005</v>
      </c>
      <c r="Z548" s="7">
        <v>-13.25</v>
      </c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>
        <v>15.37</v>
      </c>
      <c r="AP548" s="7">
        <v>0</v>
      </c>
      <c r="AQ548" s="7">
        <v>0</v>
      </c>
      <c r="AR548" s="7">
        <v>0</v>
      </c>
    </row>
    <row r="549" hidden="1" outlineLevel="2" spans="1:44">
      <c r="A549" s="5">
        <v>242</v>
      </c>
      <c r="B549" s="6" t="s">
        <v>378</v>
      </c>
      <c r="C549" s="6" t="s">
        <v>372</v>
      </c>
      <c r="D549" s="6" t="s">
        <v>379</v>
      </c>
      <c r="E549" s="6" t="s">
        <v>32</v>
      </c>
      <c r="F549" s="7">
        <v>2650</v>
      </c>
      <c r="G549" s="7">
        <v>0.18</v>
      </c>
      <c r="H549" s="7">
        <v>477</v>
      </c>
      <c r="I549" s="7">
        <v>0.08</v>
      </c>
      <c r="J549" s="7">
        <v>212</v>
      </c>
      <c r="K549" s="7">
        <v>2650</v>
      </c>
      <c r="L549" s="7">
        <v>0.08</v>
      </c>
      <c r="M549" s="7">
        <v>212</v>
      </c>
      <c r="N549" s="7">
        <v>2650</v>
      </c>
      <c r="O549" s="7">
        <v>53</v>
      </c>
      <c r="P549" s="7">
        <v>2650</v>
      </c>
      <c r="Q549" s="7">
        <v>0.01</v>
      </c>
      <c r="R549" s="7">
        <v>26.5</v>
      </c>
      <c r="S549" s="7">
        <v>0.005</v>
      </c>
      <c r="T549" s="7">
        <v>13.25</v>
      </c>
      <c r="U549" s="7">
        <v>2650</v>
      </c>
      <c r="V549" s="7">
        <v>0.0208</v>
      </c>
      <c r="W549" s="7">
        <v>55.12</v>
      </c>
      <c r="X549" s="7">
        <v>2650</v>
      </c>
      <c r="Y549" s="7">
        <v>0.005</v>
      </c>
      <c r="Z549" s="7">
        <v>13.25</v>
      </c>
      <c r="AA549" s="7"/>
      <c r="AB549" s="7"/>
      <c r="AC549" s="7"/>
      <c r="AD549" s="7"/>
      <c r="AE549" s="7"/>
      <c r="AF549" s="7"/>
      <c r="AG549" s="7"/>
      <c r="AH549" s="7">
        <v>2650</v>
      </c>
      <c r="AI549" s="7">
        <v>0.08</v>
      </c>
      <c r="AJ549" s="7">
        <v>212</v>
      </c>
      <c r="AK549" s="7">
        <v>2650</v>
      </c>
      <c r="AL549" s="7">
        <v>0.08</v>
      </c>
      <c r="AM549" s="7">
        <v>212</v>
      </c>
      <c r="AN549" s="7">
        <v>45</v>
      </c>
      <c r="AO549" s="7">
        <v>783.87</v>
      </c>
      <c r="AP549" s="7">
        <v>212</v>
      </c>
      <c r="AQ549" s="7">
        <v>278.25</v>
      </c>
      <c r="AR549" s="7">
        <v>212</v>
      </c>
    </row>
    <row r="550" outlineLevel="1" collapsed="1" spans="1:44">
      <c r="A550" s="5"/>
      <c r="B550" s="6">
        <f>SUBTOTAL(9,B547:B549)</f>
        <v>0</v>
      </c>
      <c r="C550" s="6"/>
      <c r="D550" s="4" t="s">
        <v>748</v>
      </c>
      <c r="E550" s="6"/>
      <c r="F550" s="7"/>
      <c r="G550" s="7"/>
      <c r="H550" s="7">
        <f>SUBTOTAL(9,H547:H549)</f>
        <v>477</v>
      </c>
      <c r="I550" s="7"/>
      <c r="J550" s="7">
        <f>SUBTOTAL(9,J547:J549)</f>
        <v>212</v>
      </c>
      <c r="K550" s="7"/>
      <c r="L550" s="7"/>
      <c r="M550" s="7">
        <f>SUBTOTAL(9,M547:M549)</f>
        <v>212</v>
      </c>
      <c r="N550" s="7"/>
      <c r="O550" s="7">
        <f>SUBTOTAL(9,O547:O549)</f>
        <v>53</v>
      </c>
      <c r="P550" s="7"/>
      <c r="Q550" s="7"/>
      <c r="R550" s="7">
        <f>SUBTOTAL(9,R547:R549)</f>
        <v>26.5</v>
      </c>
      <c r="S550" s="7"/>
      <c r="T550" s="7">
        <f>SUBTOTAL(9,T547:T549)</f>
        <v>13.25</v>
      </c>
      <c r="U550" s="7"/>
      <c r="V550" s="7"/>
      <c r="W550" s="7">
        <f>SUBTOTAL(9,W547:W549)</f>
        <v>112.36</v>
      </c>
      <c r="X550" s="7"/>
      <c r="Y550" s="7"/>
      <c r="Z550" s="7">
        <f>SUBTOTAL(9,Z547:Z549)</f>
        <v>-13.25</v>
      </c>
      <c r="AA550" s="7">
        <f>SUBTOTAL(9,AA547:AA549)</f>
        <v>0</v>
      </c>
      <c r="AB550" s="7">
        <f>SUBTOTAL(9,AB547:AB549)</f>
        <v>0</v>
      </c>
      <c r="AC550" s="7">
        <f>SUBTOTAL(9,AC547:AC549)</f>
        <v>0</v>
      </c>
      <c r="AD550" s="7">
        <f>SUBTOTAL(9,AD547:AD549)</f>
        <v>0</v>
      </c>
      <c r="AE550" s="7">
        <f>SUBTOTAL(9,AE547:AE549)</f>
        <v>0</v>
      </c>
      <c r="AF550" s="7">
        <f>SUBTOTAL(9,AF547:AF549)</f>
        <v>0</v>
      </c>
      <c r="AG550" s="7">
        <f>SUBTOTAL(9,AG547:AG549)</f>
        <v>0</v>
      </c>
      <c r="AH550" s="7"/>
      <c r="AI550" s="7"/>
      <c r="AJ550" s="7">
        <f>SUBTOTAL(9,AJ547:AJ549)</f>
        <v>212</v>
      </c>
      <c r="AK550" s="7"/>
      <c r="AL550" s="7"/>
      <c r="AM550" s="7">
        <f>SUBTOTAL(9,AM547:AM549)</f>
        <v>212</v>
      </c>
      <c r="AN550" s="7">
        <f>SUBTOTAL(9,AN547:AN549)</f>
        <v>45</v>
      </c>
      <c r="AO550" s="7">
        <f>SUBTOTAL(9,AO547:AO549)</f>
        <v>814.61</v>
      </c>
      <c r="AP550" s="7">
        <f>SUBTOTAL(9,AP547:AP549)</f>
        <v>212</v>
      </c>
      <c r="AQ550" s="7">
        <f>SUBTOTAL(9,AQ547:AQ549)</f>
        <v>278.25</v>
      </c>
      <c r="AR550" s="7">
        <f>SUBTOTAL(9,AR547:AR549)</f>
        <v>212</v>
      </c>
    </row>
    <row r="551" hidden="1" outlineLevel="2" spans="1:44">
      <c r="A551" s="5">
        <v>255</v>
      </c>
      <c r="B551" s="6" t="s">
        <v>388</v>
      </c>
      <c r="C551" s="6" t="s">
        <v>372</v>
      </c>
      <c r="D551" s="6" t="s">
        <v>389</v>
      </c>
      <c r="E551" s="6" t="s">
        <v>56</v>
      </c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>
        <v>2623</v>
      </c>
      <c r="V551" s="7">
        <v>0.0208</v>
      </c>
      <c r="W551" s="7">
        <v>28.33</v>
      </c>
      <c r="X551" s="7">
        <v>2623</v>
      </c>
      <c r="Y551" s="7">
        <v>0.005</v>
      </c>
      <c r="Z551" s="7">
        <v>-13.11</v>
      </c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>
        <v>15.22</v>
      </c>
      <c r="AP551" s="7">
        <v>0</v>
      </c>
      <c r="AQ551" s="7">
        <v>0</v>
      </c>
      <c r="AR551" s="7">
        <v>0</v>
      </c>
    </row>
    <row r="552" hidden="1" outlineLevel="2" spans="1:44">
      <c r="A552" s="5">
        <v>256</v>
      </c>
      <c r="B552" s="6" t="s">
        <v>388</v>
      </c>
      <c r="C552" s="6" t="s">
        <v>372</v>
      </c>
      <c r="D552" s="6" t="s">
        <v>389</v>
      </c>
      <c r="E552" s="6" t="s">
        <v>57</v>
      </c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>
        <v>2623</v>
      </c>
      <c r="V552" s="7">
        <v>0.0208</v>
      </c>
      <c r="W552" s="7">
        <v>28.33</v>
      </c>
      <c r="X552" s="7">
        <v>2623</v>
      </c>
      <c r="Y552" s="7">
        <v>0.005</v>
      </c>
      <c r="Z552" s="7">
        <v>-13.11</v>
      </c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>
        <v>15.22</v>
      </c>
      <c r="AP552" s="7">
        <v>0</v>
      </c>
      <c r="AQ552" s="7">
        <v>0</v>
      </c>
      <c r="AR552" s="7">
        <v>0</v>
      </c>
    </row>
    <row r="553" hidden="1" outlineLevel="2" spans="1:44">
      <c r="A553" s="5">
        <v>257</v>
      </c>
      <c r="B553" s="6" t="s">
        <v>388</v>
      </c>
      <c r="C553" s="6" t="s">
        <v>372</v>
      </c>
      <c r="D553" s="6" t="s">
        <v>389</v>
      </c>
      <c r="E553" s="6" t="s">
        <v>32</v>
      </c>
      <c r="F553" s="7">
        <v>2623</v>
      </c>
      <c r="G553" s="7">
        <v>0.18</v>
      </c>
      <c r="H553" s="7">
        <v>472.14</v>
      </c>
      <c r="I553" s="7">
        <v>0.08</v>
      </c>
      <c r="J553" s="7">
        <v>209.84</v>
      </c>
      <c r="K553" s="7">
        <v>2623</v>
      </c>
      <c r="L553" s="7">
        <v>0.08</v>
      </c>
      <c r="M553" s="7">
        <v>209.84</v>
      </c>
      <c r="N553" s="7">
        <v>2623</v>
      </c>
      <c r="O553" s="7">
        <v>52.46</v>
      </c>
      <c r="P553" s="7">
        <v>2623</v>
      </c>
      <c r="Q553" s="7">
        <v>0.01</v>
      </c>
      <c r="R553" s="7">
        <v>26.23</v>
      </c>
      <c r="S553" s="7">
        <v>0.005</v>
      </c>
      <c r="T553" s="7">
        <v>13.12</v>
      </c>
      <c r="U553" s="7">
        <v>2623</v>
      </c>
      <c r="V553" s="7">
        <v>0.0208</v>
      </c>
      <c r="W553" s="7">
        <v>54.56</v>
      </c>
      <c r="X553" s="7">
        <v>2623</v>
      </c>
      <c r="Y553" s="7">
        <v>0.005</v>
      </c>
      <c r="Z553" s="7">
        <v>13.12</v>
      </c>
      <c r="AA553" s="7"/>
      <c r="AB553" s="7"/>
      <c r="AC553" s="7"/>
      <c r="AD553" s="7"/>
      <c r="AE553" s="7"/>
      <c r="AF553" s="7"/>
      <c r="AG553" s="7"/>
      <c r="AH553" s="7">
        <v>2610</v>
      </c>
      <c r="AI553" s="7">
        <v>0.08</v>
      </c>
      <c r="AJ553" s="7">
        <v>208.8</v>
      </c>
      <c r="AK553" s="7">
        <v>2610</v>
      </c>
      <c r="AL553" s="7">
        <v>0.08</v>
      </c>
      <c r="AM553" s="7">
        <v>208.8</v>
      </c>
      <c r="AN553" s="7">
        <v>45</v>
      </c>
      <c r="AO553" s="7">
        <v>775.89</v>
      </c>
      <c r="AP553" s="7">
        <v>208.8</v>
      </c>
      <c r="AQ553" s="7">
        <v>275.42</v>
      </c>
      <c r="AR553" s="7">
        <v>208.8</v>
      </c>
    </row>
    <row r="554" outlineLevel="1" collapsed="1" spans="1:44">
      <c r="A554" s="5"/>
      <c r="B554" s="6">
        <f>SUBTOTAL(9,B551:B553)</f>
        <v>0</v>
      </c>
      <c r="C554" s="6"/>
      <c r="D554" s="4" t="s">
        <v>749</v>
      </c>
      <c r="E554" s="6"/>
      <c r="F554" s="7"/>
      <c r="G554" s="7"/>
      <c r="H554" s="7">
        <f>SUBTOTAL(9,H551:H553)</f>
        <v>472.14</v>
      </c>
      <c r="I554" s="7"/>
      <c r="J554" s="7">
        <f>SUBTOTAL(9,J551:J553)</f>
        <v>209.84</v>
      </c>
      <c r="K554" s="7"/>
      <c r="L554" s="7"/>
      <c r="M554" s="7">
        <f>SUBTOTAL(9,M551:M553)</f>
        <v>209.84</v>
      </c>
      <c r="N554" s="7"/>
      <c r="O554" s="7">
        <f>SUBTOTAL(9,O551:O553)</f>
        <v>52.46</v>
      </c>
      <c r="P554" s="7"/>
      <c r="Q554" s="7"/>
      <c r="R554" s="7">
        <f>SUBTOTAL(9,R551:R553)</f>
        <v>26.23</v>
      </c>
      <c r="S554" s="7"/>
      <c r="T554" s="7">
        <f>SUBTOTAL(9,T551:T553)</f>
        <v>13.12</v>
      </c>
      <c r="U554" s="7"/>
      <c r="V554" s="7"/>
      <c r="W554" s="7">
        <f>SUBTOTAL(9,W551:W553)</f>
        <v>111.22</v>
      </c>
      <c r="X554" s="7"/>
      <c r="Y554" s="7"/>
      <c r="Z554" s="7">
        <f>SUBTOTAL(9,Z551:Z553)</f>
        <v>-13.1</v>
      </c>
      <c r="AA554" s="7">
        <f>SUBTOTAL(9,AA551:AA553)</f>
        <v>0</v>
      </c>
      <c r="AB554" s="7">
        <f>SUBTOTAL(9,AB551:AB553)</f>
        <v>0</v>
      </c>
      <c r="AC554" s="7">
        <f>SUBTOTAL(9,AC551:AC553)</f>
        <v>0</v>
      </c>
      <c r="AD554" s="7">
        <f>SUBTOTAL(9,AD551:AD553)</f>
        <v>0</v>
      </c>
      <c r="AE554" s="7">
        <f>SUBTOTAL(9,AE551:AE553)</f>
        <v>0</v>
      </c>
      <c r="AF554" s="7">
        <f>SUBTOTAL(9,AF551:AF553)</f>
        <v>0</v>
      </c>
      <c r="AG554" s="7">
        <f>SUBTOTAL(9,AG551:AG553)</f>
        <v>0</v>
      </c>
      <c r="AH554" s="7"/>
      <c r="AI554" s="7"/>
      <c r="AJ554" s="7">
        <f>SUBTOTAL(9,AJ551:AJ553)</f>
        <v>208.8</v>
      </c>
      <c r="AK554" s="7"/>
      <c r="AL554" s="7"/>
      <c r="AM554" s="7">
        <f>SUBTOTAL(9,AM551:AM553)</f>
        <v>208.8</v>
      </c>
      <c r="AN554" s="7">
        <f>SUBTOTAL(9,AN551:AN553)</f>
        <v>45</v>
      </c>
      <c r="AO554" s="7">
        <f>SUBTOTAL(9,AO551:AO553)</f>
        <v>806.33</v>
      </c>
      <c r="AP554" s="7">
        <f>SUBTOTAL(9,AP551:AP553)</f>
        <v>208.8</v>
      </c>
      <c r="AQ554" s="7">
        <f>SUBTOTAL(9,AQ551:AQ553)</f>
        <v>275.42</v>
      </c>
      <c r="AR554" s="7">
        <f>SUBTOTAL(9,AR551:AR553)</f>
        <v>208.8</v>
      </c>
    </row>
    <row r="555" hidden="1" outlineLevel="2" spans="1:44">
      <c r="A555" s="5">
        <v>267</v>
      </c>
      <c r="B555" s="6" t="s">
        <v>396</v>
      </c>
      <c r="C555" s="6" t="s">
        <v>372</v>
      </c>
      <c r="D555" s="6" t="s">
        <v>397</v>
      </c>
      <c r="E555" s="6" t="s">
        <v>56</v>
      </c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>
        <v>6570</v>
      </c>
      <c r="V555" s="7">
        <v>0.0208</v>
      </c>
      <c r="W555" s="7">
        <v>70.96</v>
      </c>
      <c r="X555" s="7">
        <v>6570</v>
      </c>
      <c r="Y555" s="7">
        <v>0.005</v>
      </c>
      <c r="Z555" s="7">
        <v>-32.85</v>
      </c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>
        <v>38.11</v>
      </c>
      <c r="AP555" s="7">
        <v>0</v>
      </c>
      <c r="AQ555" s="7">
        <v>0</v>
      </c>
      <c r="AR555" s="7">
        <v>0</v>
      </c>
    </row>
    <row r="556" hidden="1" outlineLevel="2" spans="1:44">
      <c r="A556" s="5">
        <v>268</v>
      </c>
      <c r="B556" s="6" t="s">
        <v>396</v>
      </c>
      <c r="C556" s="6" t="s">
        <v>372</v>
      </c>
      <c r="D556" s="6" t="s">
        <v>397</v>
      </c>
      <c r="E556" s="6" t="s">
        <v>57</v>
      </c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>
        <v>6570</v>
      </c>
      <c r="V556" s="7">
        <v>0.0208</v>
      </c>
      <c r="W556" s="7">
        <v>70.96</v>
      </c>
      <c r="X556" s="7">
        <v>6570</v>
      </c>
      <c r="Y556" s="7">
        <v>0.005</v>
      </c>
      <c r="Z556" s="7">
        <v>-32.85</v>
      </c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>
        <v>38.11</v>
      </c>
      <c r="AP556" s="7">
        <v>0</v>
      </c>
      <c r="AQ556" s="7">
        <v>0</v>
      </c>
      <c r="AR556" s="7">
        <v>0</v>
      </c>
    </row>
    <row r="557" hidden="1" outlineLevel="2" spans="1:44">
      <c r="A557" s="5">
        <v>269</v>
      </c>
      <c r="B557" s="6" t="s">
        <v>396</v>
      </c>
      <c r="C557" s="6" t="s">
        <v>372</v>
      </c>
      <c r="D557" s="6" t="s">
        <v>397</v>
      </c>
      <c r="E557" s="6" t="s">
        <v>32</v>
      </c>
      <c r="F557" s="7">
        <v>6570</v>
      </c>
      <c r="G557" s="7">
        <v>0.18</v>
      </c>
      <c r="H557" s="7">
        <v>1182.6</v>
      </c>
      <c r="I557" s="7">
        <v>0.08</v>
      </c>
      <c r="J557" s="7">
        <v>525.6</v>
      </c>
      <c r="K557" s="7">
        <v>6570</v>
      </c>
      <c r="L557" s="7">
        <v>0.08</v>
      </c>
      <c r="M557" s="7">
        <v>525.6</v>
      </c>
      <c r="N557" s="7">
        <v>6570</v>
      </c>
      <c r="O557" s="7">
        <v>131.4</v>
      </c>
      <c r="P557" s="7">
        <v>6570</v>
      </c>
      <c r="Q557" s="7">
        <v>0.01</v>
      </c>
      <c r="R557" s="7">
        <v>65.7</v>
      </c>
      <c r="S557" s="7">
        <v>0.005</v>
      </c>
      <c r="T557" s="7">
        <v>32.85</v>
      </c>
      <c r="U557" s="7">
        <v>6570</v>
      </c>
      <c r="V557" s="7">
        <v>0.0208</v>
      </c>
      <c r="W557" s="7">
        <v>136.66</v>
      </c>
      <c r="X557" s="7">
        <v>6570</v>
      </c>
      <c r="Y557" s="7">
        <v>0.005</v>
      </c>
      <c r="Z557" s="7">
        <v>32.85</v>
      </c>
      <c r="AA557" s="7"/>
      <c r="AB557" s="7"/>
      <c r="AC557" s="7"/>
      <c r="AD557" s="7"/>
      <c r="AE557" s="7"/>
      <c r="AF557" s="7"/>
      <c r="AG557" s="7"/>
      <c r="AH557" s="7">
        <v>6570</v>
      </c>
      <c r="AI557" s="7">
        <v>0.08</v>
      </c>
      <c r="AJ557" s="7">
        <v>525.6</v>
      </c>
      <c r="AK557" s="7">
        <v>6570</v>
      </c>
      <c r="AL557" s="7">
        <v>0.08</v>
      </c>
      <c r="AM557" s="7">
        <v>525.6</v>
      </c>
      <c r="AN557" s="7">
        <v>45</v>
      </c>
      <c r="AO557" s="7">
        <v>1943.41</v>
      </c>
      <c r="AP557" s="7">
        <v>525.6</v>
      </c>
      <c r="AQ557" s="7">
        <v>689.85</v>
      </c>
      <c r="AR557" s="7">
        <v>525.6</v>
      </c>
    </row>
    <row r="558" outlineLevel="1" collapsed="1" spans="1:44">
      <c r="A558" s="5"/>
      <c r="B558" s="6">
        <f>SUBTOTAL(9,B555:B557)</f>
        <v>0</v>
      </c>
      <c r="C558" s="6"/>
      <c r="D558" s="4" t="s">
        <v>750</v>
      </c>
      <c r="E558" s="6"/>
      <c r="F558" s="7"/>
      <c r="G558" s="7"/>
      <c r="H558" s="7">
        <f>SUBTOTAL(9,H555:H557)</f>
        <v>1182.6</v>
      </c>
      <c r="I558" s="7"/>
      <c r="J558" s="7">
        <f>SUBTOTAL(9,J555:J557)</f>
        <v>525.6</v>
      </c>
      <c r="K558" s="7"/>
      <c r="L558" s="7"/>
      <c r="M558" s="7">
        <f>SUBTOTAL(9,M555:M557)</f>
        <v>525.6</v>
      </c>
      <c r="N558" s="7"/>
      <c r="O558" s="7">
        <f>SUBTOTAL(9,O555:O557)</f>
        <v>131.4</v>
      </c>
      <c r="P558" s="7"/>
      <c r="Q558" s="7"/>
      <c r="R558" s="7">
        <f>SUBTOTAL(9,R555:R557)</f>
        <v>65.7</v>
      </c>
      <c r="S558" s="7"/>
      <c r="T558" s="7">
        <f>SUBTOTAL(9,T555:T557)</f>
        <v>32.85</v>
      </c>
      <c r="U558" s="7"/>
      <c r="V558" s="7"/>
      <c r="W558" s="7">
        <f>SUBTOTAL(9,W555:W557)</f>
        <v>278.58</v>
      </c>
      <c r="X558" s="7"/>
      <c r="Y558" s="7"/>
      <c r="Z558" s="7">
        <f>SUBTOTAL(9,Z555:Z557)</f>
        <v>-32.85</v>
      </c>
      <c r="AA558" s="7">
        <f>SUBTOTAL(9,AA555:AA557)</f>
        <v>0</v>
      </c>
      <c r="AB558" s="7">
        <f>SUBTOTAL(9,AB555:AB557)</f>
        <v>0</v>
      </c>
      <c r="AC558" s="7">
        <f>SUBTOTAL(9,AC555:AC557)</f>
        <v>0</v>
      </c>
      <c r="AD558" s="7">
        <f>SUBTOTAL(9,AD555:AD557)</f>
        <v>0</v>
      </c>
      <c r="AE558" s="7">
        <f>SUBTOTAL(9,AE555:AE557)</f>
        <v>0</v>
      </c>
      <c r="AF558" s="7">
        <f>SUBTOTAL(9,AF555:AF557)</f>
        <v>0</v>
      </c>
      <c r="AG558" s="7">
        <f>SUBTOTAL(9,AG555:AG557)</f>
        <v>0</v>
      </c>
      <c r="AH558" s="7"/>
      <c r="AI558" s="7"/>
      <c r="AJ558" s="7">
        <f>SUBTOTAL(9,AJ555:AJ557)</f>
        <v>525.6</v>
      </c>
      <c r="AK558" s="7"/>
      <c r="AL558" s="7"/>
      <c r="AM558" s="7">
        <f>SUBTOTAL(9,AM555:AM557)</f>
        <v>525.6</v>
      </c>
      <c r="AN558" s="7">
        <f>SUBTOTAL(9,AN555:AN557)</f>
        <v>45</v>
      </c>
      <c r="AO558" s="7">
        <f>SUBTOTAL(9,AO555:AO557)</f>
        <v>2019.63</v>
      </c>
      <c r="AP558" s="7">
        <f>SUBTOTAL(9,AP555:AP557)</f>
        <v>525.6</v>
      </c>
      <c r="AQ558" s="7">
        <f>SUBTOTAL(9,AQ555:AQ557)</f>
        <v>689.85</v>
      </c>
      <c r="AR558" s="7">
        <f>SUBTOTAL(9,AR555:AR557)</f>
        <v>525.6</v>
      </c>
    </row>
    <row r="559" hidden="1" outlineLevel="2" spans="1:44">
      <c r="A559" s="5">
        <v>148</v>
      </c>
      <c r="B559" s="6" t="s">
        <v>263</v>
      </c>
      <c r="C559" s="6" t="s">
        <v>236</v>
      </c>
      <c r="D559" s="6" t="s">
        <v>264</v>
      </c>
      <c r="E559" s="6" t="s">
        <v>32</v>
      </c>
      <c r="F559" s="7">
        <v>3609</v>
      </c>
      <c r="G559" s="7">
        <v>0.18</v>
      </c>
      <c r="H559" s="7">
        <v>649.62</v>
      </c>
      <c r="I559" s="7">
        <v>0.08</v>
      </c>
      <c r="J559" s="7">
        <v>288.72</v>
      </c>
      <c r="K559" s="7">
        <v>3609</v>
      </c>
      <c r="L559" s="7">
        <v>0.09</v>
      </c>
      <c r="M559" s="7">
        <v>324.81</v>
      </c>
      <c r="N559" s="7">
        <v>3609</v>
      </c>
      <c r="O559" s="7">
        <v>72.18</v>
      </c>
      <c r="P559" s="7">
        <v>3609</v>
      </c>
      <c r="Q559" s="7">
        <v>0.01</v>
      </c>
      <c r="R559" s="7">
        <v>36.09</v>
      </c>
      <c r="S559" s="7">
        <v>0</v>
      </c>
      <c r="T559" s="7">
        <v>0</v>
      </c>
      <c r="U559" s="7">
        <v>3609</v>
      </c>
      <c r="V559" s="7">
        <v>0.007</v>
      </c>
      <c r="W559" s="7">
        <v>25.26</v>
      </c>
      <c r="X559" s="7">
        <v>3609</v>
      </c>
      <c r="Y559" s="7">
        <v>0.01</v>
      </c>
      <c r="Z559" s="7">
        <v>36.09</v>
      </c>
      <c r="AA559" s="7"/>
      <c r="AB559" s="7"/>
      <c r="AC559" s="7"/>
      <c r="AD559" s="7"/>
      <c r="AE559" s="7"/>
      <c r="AF559" s="7"/>
      <c r="AG559" s="7"/>
      <c r="AH559" s="7">
        <v>5668</v>
      </c>
      <c r="AI559" s="7">
        <v>0.1</v>
      </c>
      <c r="AJ559" s="7">
        <v>567</v>
      </c>
      <c r="AK559" s="7">
        <v>5668</v>
      </c>
      <c r="AL559" s="7">
        <v>0.1</v>
      </c>
      <c r="AM559" s="7">
        <v>567</v>
      </c>
      <c r="AN559" s="7">
        <v>45</v>
      </c>
      <c r="AO559" s="7">
        <v>1071.87</v>
      </c>
      <c r="AP559" s="7">
        <v>567</v>
      </c>
      <c r="AQ559" s="7">
        <v>360.9</v>
      </c>
      <c r="AR559" s="7">
        <v>567</v>
      </c>
    </row>
    <row r="560" outlineLevel="1" collapsed="1" spans="1:44">
      <c r="A560" s="5"/>
      <c r="B560" s="6">
        <f>SUBTOTAL(9,B559)</f>
        <v>0</v>
      </c>
      <c r="C560" s="6"/>
      <c r="D560" s="4" t="s">
        <v>751</v>
      </c>
      <c r="E560" s="6"/>
      <c r="F560" s="7"/>
      <c r="G560" s="7"/>
      <c r="H560" s="7">
        <f>SUBTOTAL(9,H559)</f>
        <v>649.62</v>
      </c>
      <c r="I560" s="7"/>
      <c r="J560" s="7">
        <f>SUBTOTAL(9,J559)</f>
        <v>288.72</v>
      </c>
      <c r="K560" s="7"/>
      <c r="L560" s="7"/>
      <c r="M560" s="7">
        <f>SUBTOTAL(9,M559)</f>
        <v>324.81</v>
      </c>
      <c r="N560" s="7"/>
      <c r="O560" s="7">
        <f>SUBTOTAL(9,O559)</f>
        <v>72.18</v>
      </c>
      <c r="P560" s="7"/>
      <c r="Q560" s="7"/>
      <c r="R560" s="7">
        <f>SUBTOTAL(9,R559)</f>
        <v>36.09</v>
      </c>
      <c r="S560" s="7"/>
      <c r="T560" s="7">
        <f>SUBTOTAL(9,T559)</f>
        <v>0</v>
      </c>
      <c r="U560" s="7"/>
      <c r="V560" s="7"/>
      <c r="W560" s="7">
        <f>SUBTOTAL(9,W559)</f>
        <v>25.26</v>
      </c>
      <c r="X560" s="7"/>
      <c r="Y560" s="7"/>
      <c r="Z560" s="7">
        <f>SUBTOTAL(9,Z559)</f>
        <v>36.09</v>
      </c>
      <c r="AA560" s="7">
        <f>SUBTOTAL(9,AA559)</f>
        <v>0</v>
      </c>
      <c r="AB560" s="7">
        <f>SUBTOTAL(9,AB559)</f>
        <v>0</v>
      </c>
      <c r="AC560" s="7">
        <f>SUBTOTAL(9,AC559)</f>
        <v>0</v>
      </c>
      <c r="AD560" s="7">
        <f>SUBTOTAL(9,AD559)</f>
        <v>0</v>
      </c>
      <c r="AE560" s="7">
        <f>SUBTOTAL(9,AE559)</f>
        <v>0</v>
      </c>
      <c r="AF560" s="7">
        <f>SUBTOTAL(9,AF559)</f>
        <v>0</v>
      </c>
      <c r="AG560" s="7">
        <f>SUBTOTAL(9,AG559)</f>
        <v>0</v>
      </c>
      <c r="AH560" s="7"/>
      <c r="AI560" s="7"/>
      <c r="AJ560" s="7">
        <f>SUBTOTAL(9,AJ559)</f>
        <v>567</v>
      </c>
      <c r="AK560" s="7"/>
      <c r="AL560" s="7"/>
      <c r="AM560" s="7">
        <f>SUBTOTAL(9,AM559)</f>
        <v>567</v>
      </c>
      <c r="AN560" s="7">
        <f>SUBTOTAL(9,AN559)</f>
        <v>45</v>
      </c>
      <c r="AO560" s="7">
        <f>SUBTOTAL(9,AO559)</f>
        <v>1071.87</v>
      </c>
      <c r="AP560" s="7">
        <f>SUBTOTAL(9,AP559)</f>
        <v>567</v>
      </c>
      <c r="AQ560" s="7">
        <f>SUBTOTAL(9,AQ559)</f>
        <v>360.9</v>
      </c>
      <c r="AR560" s="7">
        <f>SUBTOTAL(9,AR559)</f>
        <v>567</v>
      </c>
    </row>
    <row r="561" hidden="1" outlineLevel="2" spans="1:44">
      <c r="A561" s="5">
        <v>155</v>
      </c>
      <c r="B561" s="6" t="s">
        <v>278</v>
      </c>
      <c r="C561" s="6" t="s">
        <v>274</v>
      </c>
      <c r="D561" s="6" t="s">
        <v>279</v>
      </c>
      <c r="E561" s="6" t="s">
        <v>32</v>
      </c>
      <c r="F561" s="7">
        <v>4163</v>
      </c>
      <c r="G561" s="7">
        <v>0.18</v>
      </c>
      <c r="H561" s="7">
        <v>749.34</v>
      </c>
      <c r="I561" s="7">
        <v>0.08</v>
      </c>
      <c r="J561" s="7">
        <v>333.04</v>
      </c>
      <c r="K561" s="7">
        <v>4163</v>
      </c>
      <c r="L561" s="7">
        <v>0.07</v>
      </c>
      <c r="M561" s="7">
        <v>291.41</v>
      </c>
      <c r="N561" s="7">
        <v>4163</v>
      </c>
      <c r="O561" s="7">
        <v>83.26</v>
      </c>
      <c r="P561" s="7">
        <v>4163</v>
      </c>
      <c r="Q561" s="7">
        <v>0.01</v>
      </c>
      <c r="R561" s="7">
        <v>41.63</v>
      </c>
      <c r="S561" s="7">
        <v>0.005</v>
      </c>
      <c r="T561" s="7">
        <v>20.82</v>
      </c>
      <c r="U561" s="7">
        <v>4163</v>
      </c>
      <c r="V561" s="7">
        <v>0.005</v>
      </c>
      <c r="W561" s="7">
        <v>20.82</v>
      </c>
      <c r="X561" s="7">
        <v>4163</v>
      </c>
      <c r="Y561" s="7">
        <v>0.01</v>
      </c>
      <c r="Z561" s="7">
        <v>41.63</v>
      </c>
      <c r="AA561" s="7">
        <v>0</v>
      </c>
      <c r="AB561" s="7">
        <v>10</v>
      </c>
      <c r="AC561" s="7"/>
      <c r="AD561" s="7"/>
      <c r="AE561" s="7"/>
      <c r="AF561" s="7"/>
      <c r="AG561" s="7"/>
      <c r="AH561" s="7">
        <v>4163</v>
      </c>
      <c r="AI561" s="7">
        <v>0.12</v>
      </c>
      <c r="AJ561" s="7">
        <v>499.56</v>
      </c>
      <c r="AK561" s="7">
        <v>4163</v>
      </c>
      <c r="AL561" s="7">
        <v>0.12</v>
      </c>
      <c r="AM561" s="7">
        <v>499.56</v>
      </c>
      <c r="AN561" s="7">
        <v>45</v>
      </c>
      <c r="AO561" s="7">
        <v>1144.83</v>
      </c>
      <c r="AP561" s="7">
        <v>499.56</v>
      </c>
      <c r="AQ561" s="7">
        <v>447.12</v>
      </c>
      <c r="AR561" s="7">
        <v>499.56</v>
      </c>
    </row>
    <row r="562" outlineLevel="1" collapsed="1" spans="1:44">
      <c r="A562" s="5"/>
      <c r="B562" s="6">
        <f>SUBTOTAL(9,B561)</f>
        <v>0</v>
      </c>
      <c r="C562" s="6"/>
      <c r="D562" s="4" t="s">
        <v>752</v>
      </c>
      <c r="E562" s="6"/>
      <c r="F562" s="7"/>
      <c r="G562" s="7"/>
      <c r="H562" s="7">
        <f>SUBTOTAL(9,H561)</f>
        <v>749.34</v>
      </c>
      <c r="I562" s="7"/>
      <c r="J562" s="7">
        <f>SUBTOTAL(9,J561)</f>
        <v>333.04</v>
      </c>
      <c r="K562" s="7"/>
      <c r="L562" s="7"/>
      <c r="M562" s="7">
        <f>SUBTOTAL(9,M561)</f>
        <v>291.41</v>
      </c>
      <c r="N562" s="7"/>
      <c r="O562" s="7">
        <f>SUBTOTAL(9,O561)</f>
        <v>83.26</v>
      </c>
      <c r="P562" s="7"/>
      <c r="Q562" s="7"/>
      <c r="R562" s="7">
        <f>SUBTOTAL(9,R561)</f>
        <v>41.63</v>
      </c>
      <c r="S562" s="7"/>
      <c r="T562" s="7">
        <f>SUBTOTAL(9,T561)</f>
        <v>20.82</v>
      </c>
      <c r="U562" s="7"/>
      <c r="V562" s="7"/>
      <c r="W562" s="7">
        <f>SUBTOTAL(9,W561)</f>
        <v>20.82</v>
      </c>
      <c r="X562" s="7"/>
      <c r="Y562" s="7"/>
      <c r="Z562" s="7">
        <f>SUBTOTAL(9,Z561)</f>
        <v>41.63</v>
      </c>
      <c r="AA562" s="7">
        <f>SUBTOTAL(9,AA561)</f>
        <v>0</v>
      </c>
      <c r="AB562" s="7">
        <f>SUBTOTAL(9,AB561)</f>
        <v>10</v>
      </c>
      <c r="AC562" s="7">
        <f>SUBTOTAL(9,AC561)</f>
        <v>0</v>
      </c>
      <c r="AD562" s="7">
        <f>SUBTOTAL(9,AD561)</f>
        <v>0</v>
      </c>
      <c r="AE562" s="7">
        <f>SUBTOTAL(9,AE561)</f>
        <v>0</v>
      </c>
      <c r="AF562" s="7">
        <f>SUBTOTAL(9,AF561)</f>
        <v>0</v>
      </c>
      <c r="AG562" s="7">
        <f>SUBTOTAL(9,AG561)</f>
        <v>0</v>
      </c>
      <c r="AH562" s="7"/>
      <c r="AI562" s="7"/>
      <c r="AJ562" s="7">
        <f>SUBTOTAL(9,AJ561)</f>
        <v>499.56</v>
      </c>
      <c r="AK562" s="7"/>
      <c r="AL562" s="7"/>
      <c r="AM562" s="7">
        <f>SUBTOTAL(9,AM561)</f>
        <v>499.56</v>
      </c>
      <c r="AN562" s="7">
        <f>SUBTOTAL(9,AN561)</f>
        <v>45</v>
      </c>
      <c r="AO562" s="7">
        <f>SUBTOTAL(9,AO561)</f>
        <v>1144.83</v>
      </c>
      <c r="AP562" s="7">
        <f>SUBTOTAL(9,AP561)</f>
        <v>499.56</v>
      </c>
      <c r="AQ562" s="7">
        <f>SUBTOTAL(9,AQ561)</f>
        <v>447.12</v>
      </c>
      <c r="AR562" s="7">
        <f>SUBTOTAL(9,AR561)</f>
        <v>499.56</v>
      </c>
    </row>
    <row r="563" hidden="1" outlineLevel="2" spans="1:44">
      <c r="A563" s="5">
        <v>153</v>
      </c>
      <c r="B563" s="6" t="s">
        <v>273</v>
      </c>
      <c r="C563" s="6" t="s">
        <v>274</v>
      </c>
      <c r="D563" s="6" t="s">
        <v>275</v>
      </c>
      <c r="E563" s="6" t="s">
        <v>32</v>
      </c>
      <c r="F563" s="7">
        <v>3010</v>
      </c>
      <c r="G563" s="7">
        <v>0.18</v>
      </c>
      <c r="H563" s="7">
        <v>541.8</v>
      </c>
      <c r="I563" s="7">
        <v>0.08</v>
      </c>
      <c r="J563" s="7">
        <v>240.8</v>
      </c>
      <c r="K563" s="7">
        <v>3010</v>
      </c>
      <c r="L563" s="7">
        <v>0.07</v>
      </c>
      <c r="M563" s="7">
        <v>210.7</v>
      </c>
      <c r="N563" s="7">
        <v>3010</v>
      </c>
      <c r="O563" s="7">
        <v>60.2</v>
      </c>
      <c r="P563" s="7">
        <v>3010</v>
      </c>
      <c r="Q563" s="7">
        <v>0.01</v>
      </c>
      <c r="R563" s="7">
        <v>30.1</v>
      </c>
      <c r="S563" s="7">
        <v>0.005</v>
      </c>
      <c r="T563" s="7">
        <v>15.05</v>
      </c>
      <c r="U563" s="7">
        <v>3010</v>
      </c>
      <c r="V563" s="7">
        <v>0.005</v>
      </c>
      <c r="W563" s="7">
        <v>15.05</v>
      </c>
      <c r="X563" s="7">
        <v>3010</v>
      </c>
      <c r="Y563" s="7">
        <v>0.01</v>
      </c>
      <c r="Z563" s="7">
        <v>30.1</v>
      </c>
      <c r="AA563" s="7">
        <v>0</v>
      </c>
      <c r="AB563" s="7">
        <v>10</v>
      </c>
      <c r="AC563" s="7"/>
      <c r="AD563" s="7"/>
      <c r="AE563" s="7"/>
      <c r="AF563" s="7"/>
      <c r="AG563" s="7"/>
      <c r="AH563" s="7">
        <v>3010</v>
      </c>
      <c r="AI563" s="7">
        <v>0.12</v>
      </c>
      <c r="AJ563" s="7">
        <v>361.2</v>
      </c>
      <c r="AK563" s="7">
        <v>3010</v>
      </c>
      <c r="AL563" s="7">
        <v>0.12</v>
      </c>
      <c r="AM563" s="7">
        <v>361.2</v>
      </c>
      <c r="AN563" s="7">
        <v>45</v>
      </c>
      <c r="AO563" s="7">
        <v>827.75</v>
      </c>
      <c r="AP563" s="7">
        <v>361.2</v>
      </c>
      <c r="AQ563" s="7">
        <v>326.05</v>
      </c>
      <c r="AR563" s="7">
        <v>361.2</v>
      </c>
    </row>
    <row r="564" outlineLevel="1" collapsed="1" spans="1:44">
      <c r="A564" s="5"/>
      <c r="B564" s="6">
        <f>SUBTOTAL(9,B563)</f>
        <v>0</v>
      </c>
      <c r="C564" s="6"/>
      <c r="D564" s="4" t="s">
        <v>753</v>
      </c>
      <c r="E564" s="6"/>
      <c r="F564" s="7"/>
      <c r="G564" s="7"/>
      <c r="H564" s="7">
        <f>SUBTOTAL(9,H563)</f>
        <v>541.8</v>
      </c>
      <c r="I564" s="7"/>
      <c r="J564" s="7">
        <f>SUBTOTAL(9,J563)</f>
        <v>240.8</v>
      </c>
      <c r="K564" s="7"/>
      <c r="L564" s="7"/>
      <c r="M564" s="7">
        <f>SUBTOTAL(9,M563)</f>
        <v>210.7</v>
      </c>
      <c r="N564" s="7"/>
      <c r="O564" s="7">
        <f>SUBTOTAL(9,O563)</f>
        <v>60.2</v>
      </c>
      <c r="P564" s="7"/>
      <c r="Q564" s="7"/>
      <c r="R564" s="7">
        <f>SUBTOTAL(9,R563)</f>
        <v>30.1</v>
      </c>
      <c r="S564" s="7"/>
      <c r="T564" s="7">
        <f>SUBTOTAL(9,T563)</f>
        <v>15.05</v>
      </c>
      <c r="U564" s="7"/>
      <c r="V564" s="7"/>
      <c r="W564" s="7">
        <f>SUBTOTAL(9,W563)</f>
        <v>15.05</v>
      </c>
      <c r="X564" s="7"/>
      <c r="Y564" s="7"/>
      <c r="Z564" s="7">
        <f>SUBTOTAL(9,Z563)</f>
        <v>30.1</v>
      </c>
      <c r="AA564" s="7">
        <f>SUBTOTAL(9,AA563)</f>
        <v>0</v>
      </c>
      <c r="AB564" s="7">
        <f>SUBTOTAL(9,AB563)</f>
        <v>10</v>
      </c>
      <c r="AC564" s="7">
        <f>SUBTOTAL(9,AC563)</f>
        <v>0</v>
      </c>
      <c r="AD564" s="7">
        <f>SUBTOTAL(9,AD563)</f>
        <v>0</v>
      </c>
      <c r="AE564" s="7">
        <f>SUBTOTAL(9,AE563)</f>
        <v>0</v>
      </c>
      <c r="AF564" s="7">
        <f>SUBTOTAL(9,AF563)</f>
        <v>0</v>
      </c>
      <c r="AG564" s="7">
        <f>SUBTOTAL(9,AG563)</f>
        <v>0</v>
      </c>
      <c r="AH564" s="7"/>
      <c r="AI564" s="7"/>
      <c r="AJ564" s="7">
        <f>SUBTOTAL(9,AJ563)</f>
        <v>361.2</v>
      </c>
      <c r="AK564" s="7"/>
      <c r="AL564" s="7"/>
      <c r="AM564" s="7">
        <f>SUBTOTAL(9,AM563)</f>
        <v>361.2</v>
      </c>
      <c r="AN564" s="7">
        <f>SUBTOTAL(9,AN563)</f>
        <v>45</v>
      </c>
      <c r="AO564" s="7">
        <f>SUBTOTAL(9,AO563)</f>
        <v>827.75</v>
      </c>
      <c r="AP564" s="7">
        <f>SUBTOTAL(9,AP563)</f>
        <v>361.2</v>
      </c>
      <c r="AQ564" s="7">
        <f>SUBTOTAL(9,AQ563)</f>
        <v>326.05</v>
      </c>
      <c r="AR564" s="7">
        <f>SUBTOTAL(9,AR563)</f>
        <v>361.2</v>
      </c>
    </row>
    <row r="565" hidden="1" outlineLevel="2" spans="1:44">
      <c r="A565" s="5">
        <v>154</v>
      </c>
      <c r="B565" s="6" t="s">
        <v>276</v>
      </c>
      <c r="C565" s="6" t="s">
        <v>274</v>
      </c>
      <c r="D565" s="6" t="s">
        <v>277</v>
      </c>
      <c r="E565" s="6" t="s">
        <v>32</v>
      </c>
      <c r="F565" s="7">
        <v>6895</v>
      </c>
      <c r="G565" s="7">
        <v>0.18</v>
      </c>
      <c r="H565" s="7">
        <v>1241.1</v>
      </c>
      <c r="I565" s="7">
        <v>0.08</v>
      </c>
      <c r="J565" s="7">
        <v>551.6</v>
      </c>
      <c r="K565" s="7">
        <v>6895</v>
      </c>
      <c r="L565" s="7">
        <v>0.07</v>
      </c>
      <c r="M565" s="7">
        <v>482.65</v>
      </c>
      <c r="N565" s="7">
        <v>6895</v>
      </c>
      <c r="O565" s="7">
        <v>137.9</v>
      </c>
      <c r="P565" s="7">
        <v>6895</v>
      </c>
      <c r="Q565" s="7">
        <v>0.01</v>
      </c>
      <c r="R565" s="7">
        <v>68.95</v>
      </c>
      <c r="S565" s="7">
        <v>0.005</v>
      </c>
      <c r="T565" s="7">
        <v>34.48</v>
      </c>
      <c r="U565" s="7">
        <v>6895</v>
      </c>
      <c r="V565" s="7">
        <v>0.005</v>
      </c>
      <c r="W565" s="7">
        <v>34.48</v>
      </c>
      <c r="X565" s="7">
        <v>6895</v>
      </c>
      <c r="Y565" s="7">
        <v>0.01</v>
      </c>
      <c r="Z565" s="7">
        <v>68.95</v>
      </c>
      <c r="AA565" s="7">
        <v>0</v>
      </c>
      <c r="AB565" s="7">
        <v>10</v>
      </c>
      <c r="AC565" s="7"/>
      <c r="AD565" s="7"/>
      <c r="AE565" s="7"/>
      <c r="AF565" s="7"/>
      <c r="AG565" s="7"/>
      <c r="AH565" s="7">
        <v>6895</v>
      </c>
      <c r="AI565" s="7">
        <v>0.12</v>
      </c>
      <c r="AJ565" s="7">
        <v>827.4</v>
      </c>
      <c r="AK565" s="7">
        <v>6895</v>
      </c>
      <c r="AL565" s="7">
        <v>0.12</v>
      </c>
      <c r="AM565" s="7">
        <v>827.4</v>
      </c>
      <c r="AN565" s="7">
        <v>45</v>
      </c>
      <c r="AO565" s="7">
        <v>1896.13</v>
      </c>
      <c r="AP565" s="7">
        <v>827.4</v>
      </c>
      <c r="AQ565" s="7">
        <v>733.98</v>
      </c>
      <c r="AR565" s="7">
        <v>827.4</v>
      </c>
    </row>
    <row r="566" outlineLevel="1" collapsed="1" spans="1:44">
      <c r="A566" s="5"/>
      <c r="B566" s="6">
        <f>SUBTOTAL(9,B565)</f>
        <v>0</v>
      </c>
      <c r="C566" s="6"/>
      <c r="D566" s="4" t="s">
        <v>754</v>
      </c>
      <c r="E566" s="6"/>
      <c r="F566" s="7"/>
      <c r="G566" s="7"/>
      <c r="H566" s="7">
        <f>SUBTOTAL(9,H565)</f>
        <v>1241.1</v>
      </c>
      <c r="I566" s="7"/>
      <c r="J566" s="7">
        <f>SUBTOTAL(9,J565)</f>
        <v>551.6</v>
      </c>
      <c r="K566" s="7"/>
      <c r="L566" s="7"/>
      <c r="M566" s="7">
        <f>SUBTOTAL(9,M565)</f>
        <v>482.65</v>
      </c>
      <c r="N566" s="7"/>
      <c r="O566" s="7">
        <f>SUBTOTAL(9,O565)</f>
        <v>137.9</v>
      </c>
      <c r="P566" s="7"/>
      <c r="Q566" s="7"/>
      <c r="R566" s="7">
        <f>SUBTOTAL(9,R565)</f>
        <v>68.95</v>
      </c>
      <c r="S566" s="7"/>
      <c r="T566" s="7">
        <f>SUBTOTAL(9,T565)</f>
        <v>34.48</v>
      </c>
      <c r="U566" s="7"/>
      <c r="V566" s="7"/>
      <c r="W566" s="7">
        <f>SUBTOTAL(9,W565)</f>
        <v>34.48</v>
      </c>
      <c r="X566" s="7"/>
      <c r="Y566" s="7"/>
      <c r="Z566" s="7">
        <f>SUBTOTAL(9,Z565)</f>
        <v>68.95</v>
      </c>
      <c r="AA566" s="7">
        <f>SUBTOTAL(9,AA565)</f>
        <v>0</v>
      </c>
      <c r="AB566" s="7">
        <f>SUBTOTAL(9,AB565)</f>
        <v>10</v>
      </c>
      <c r="AC566" s="7">
        <f>SUBTOTAL(9,AC565)</f>
        <v>0</v>
      </c>
      <c r="AD566" s="7">
        <f>SUBTOTAL(9,AD565)</f>
        <v>0</v>
      </c>
      <c r="AE566" s="7">
        <f>SUBTOTAL(9,AE565)</f>
        <v>0</v>
      </c>
      <c r="AF566" s="7">
        <f>SUBTOTAL(9,AF565)</f>
        <v>0</v>
      </c>
      <c r="AG566" s="7">
        <f>SUBTOTAL(9,AG565)</f>
        <v>0</v>
      </c>
      <c r="AH566" s="7"/>
      <c r="AI566" s="7"/>
      <c r="AJ566" s="7">
        <f>SUBTOTAL(9,AJ565)</f>
        <v>827.4</v>
      </c>
      <c r="AK566" s="7"/>
      <c r="AL566" s="7"/>
      <c r="AM566" s="7">
        <f>SUBTOTAL(9,AM565)</f>
        <v>827.4</v>
      </c>
      <c r="AN566" s="7">
        <f>SUBTOTAL(9,AN565)</f>
        <v>45</v>
      </c>
      <c r="AO566" s="7">
        <f>SUBTOTAL(9,AO565)</f>
        <v>1896.13</v>
      </c>
      <c r="AP566" s="7">
        <f>SUBTOTAL(9,AP565)</f>
        <v>827.4</v>
      </c>
      <c r="AQ566" s="7">
        <f>SUBTOTAL(9,AQ565)</f>
        <v>733.98</v>
      </c>
      <c r="AR566" s="7">
        <f>SUBTOTAL(9,AR565)</f>
        <v>827.4</v>
      </c>
    </row>
    <row r="567" hidden="1" outlineLevel="2" spans="1:44">
      <c r="A567" s="5">
        <v>303</v>
      </c>
      <c r="B567" s="6" t="s">
        <v>421</v>
      </c>
      <c r="C567" s="6" t="s">
        <v>399</v>
      </c>
      <c r="D567" s="6" t="s">
        <v>422</v>
      </c>
      <c r="E567" s="6" t="s">
        <v>56</v>
      </c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>
        <v>2766</v>
      </c>
      <c r="V567" s="7">
        <v>0.009</v>
      </c>
      <c r="W567" s="7">
        <v>-2.77</v>
      </c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>
        <v>-2.77</v>
      </c>
      <c r="AP567" s="7">
        <v>0</v>
      </c>
      <c r="AQ567" s="7">
        <v>0</v>
      </c>
      <c r="AR567" s="7">
        <v>0</v>
      </c>
    </row>
    <row r="568" hidden="1" outlineLevel="2" spans="1:44">
      <c r="A568" s="5">
        <v>304</v>
      </c>
      <c r="B568" s="6" t="s">
        <v>421</v>
      </c>
      <c r="C568" s="6" t="s">
        <v>399</v>
      </c>
      <c r="D568" s="6" t="s">
        <v>422</v>
      </c>
      <c r="E568" s="6" t="s">
        <v>57</v>
      </c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>
        <v>2766</v>
      </c>
      <c r="V568" s="7">
        <v>0.009</v>
      </c>
      <c r="W568" s="7">
        <v>-2.77</v>
      </c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>
        <v>-2.77</v>
      </c>
      <c r="AP568" s="7">
        <v>0</v>
      </c>
      <c r="AQ568" s="7">
        <v>0</v>
      </c>
      <c r="AR568" s="7">
        <v>0</v>
      </c>
    </row>
    <row r="569" hidden="1" outlineLevel="2" spans="1:44">
      <c r="A569" s="5">
        <v>305</v>
      </c>
      <c r="B569" s="6" t="s">
        <v>421</v>
      </c>
      <c r="C569" s="6" t="s">
        <v>399</v>
      </c>
      <c r="D569" s="6" t="s">
        <v>422</v>
      </c>
      <c r="E569" s="6" t="s">
        <v>32</v>
      </c>
      <c r="F569" s="7">
        <v>2766</v>
      </c>
      <c r="G569" s="7">
        <v>0.18</v>
      </c>
      <c r="H569" s="7">
        <v>497.88</v>
      </c>
      <c r="I569" s="7">
        <v>0.08</v>
      </c>
      <c r="J569" s="7">
        <v>221.28</v>
      </c>
      <c r="K569" s="7">
        <v>2766</v>
      </c>
      <c r="L569" s="7">
        <v>0.07</v>
      </c>
      <c r="M569" s="7">
        <v>193.62</v>
      </c>
      <c r="N569" s="7">
        <v>2766</v>
      </c>
      <c r="O569" s="7">
        <v>55.32</v>
      </c>
      <c r="P569" s="7">
        <v>2766</v>
      </c>
      <c r="Q569" s="7">
        <v>0.01</v>
      </c>
      <c r="R569" s="7">
        <v>27.66</v>
      </c>
      <c r="S569" s="7">
        <v>0.005</v>
      </c>
      <c r="T569" s="7">
        <v>13.83</v>
      </c>
      <c r="U569" s="7">
        <v>2766</v>
      </c>
      <c r="V569" s="7">
        <v>0.009</v>
      </c>
      <c r="W569" s="7">
        <v>24.89</v>
      </c>
      <c r="X569" s="7">
        <v>2766</v>
      </c>
      <c r="Y569" s="7">
        <v>0.01</v>
      </c>
      <c r="Z569" s="7">
        <v>27.66</v>
      </c>
      <c r="AA569" s="7"/>
      <c r="AB569" s="7"/>
      <c r="AC569" s="7"/>
      <c r="AD569" s="7"/>
      <c r="AE569" s="7"/>
      <c r="AF569" s="7"/>
      <c r="AG569" s="7"/>
      <c r="AH569" s="7">
        <v>2766</v>
      </c>
      <c r="AI569" s="7">
        <v>0.12</v>
      </c>
      <c r="AJ569" s="7">
        <v>331.92</v>
      </c>
      <c r="AK569" s="7">
        <v>2766</v>
      </c>
      <c r="AL569" s="7">
        <v>0.06</v>
      </c>
      <c r="AM569" s="7">
        <v>165.96</v>
      </c>
      <c r="AN569" s="7">
        <v>45</v>
      </c>
      <c r="AO569" s="7">
        <v>771.71</v>
      </c>
      <c r="AP569" s="7">
        <v>331.92</v>
      </c>
      <c r="AQ569" s="7">
        <v>290.43</v>
      </c>
      <c r="AR569" s="7">
        <v>165.96</v>
      </c>
    </row>
    <row r="570" outlineLevel="1" collapsed="1" spans="1:44">
      <c r="A570" s="5"/>
      <c r="B570" s="6">
        <f>SUBTOTAL(9,B567:B569)</f>
        <v>0</v>
      </c>
      <c r="C570" s="6"/>
      <c r="D570" s="4" t="s">
        <v>755</v>
      </c>
      <c r="E570" s="6"/>
      <c r="F570" s="7"/>
      <c r="G570" s="7"/>
      <c r="H570" s="7">
        <f>SUBTOTAL(9,H567:H569)</f>
        <v>497.88</v>
      </c>
      <c r="I570" s="7"/>
      <c r="J570" s="7">
        <f>SUBTOTAL(9,J567:J569)</f>
        <v>221.28</v>
      </c>
      <c r="K570" s="7"/>
      <c r="L570" s="7"/>
      <c r="M570" s="7">
        <f>SUBTOTAL(9,M567:M569)</f>
        <v>193.62</v>
      </c>
      <c r="N570" s="7"/>
      <c r="O570" s="7">
        <f>SUBTOTAL(9,O567:O569)</f>
        <v>55.32</v>
      </c>
      <c r="P570" s="7"/>
      <c r="Q570" s="7"/>
      <c r="R570" s="7">
        <f>SUBTOTAL(9,R567:R569)</f>
        <v>27.66</v>
      </c>
      <c r="S570" s="7"/>
      <c r="T570" s="7">
        <f>SUBTOTAL(9,T567:T569)</f>
        <v>13.83</v>
      </c>
      <c r="U570" s="7"/>
      <c r="V570" s="7"/>
      <c r="W570" s="7">
        <f>SUBTOTAL(9,W567:W569)</f>
        <v>19.35</v>
      </c>
      <c r="X570" s="7"/>
      <c r="Y570" s="7"/>
      <c r="Z570" s="7">
        <f>SUBTOTAL(9,Z567:Z569)</f>
        <v>27.66</v>
      </c>
      <c r="AA570" s="7">
        <f>SUBTOTAL(9,AA567:AA569)</f>
        <v>0</v>
      </c>
      <c r="AB570" s="7">
        <f>SUBTOTAL(9,AB567:AB569)</f>
        <v>0</v>
      </c>
      <c r="AC570" s="7">
        <f>SUBTOTAL(9,AC567:AC569)</f>
        <v>0</v>
      </c>
      <c r="AD570" s="7">
        <f>SUBTOTAL(9,AD567:AD569)</f>
        <v>0</v>
      </c>
      <c r="AE570" s="7">
        <f>SUBTOTAL(9,AE567:AE569)</f>
        <v>0</v>
      </c>
      <c r="AF570" s="7">
        <f>SUBTOTAL(9,AF567:AF569)</f>
        <v>0</v>
      </c>
      <c r="AG570" s="7">
        <f>SUBTOTAL(9,AG567:AG569)</f>
        <v>0</v>
      </c>
      <c r="AH570" s="7"/>
      <c r="AI570" s="7"/>
      <c r="AJ570" s="7">
        <f>SUBTOTAL(9,AJ567:AJ569)</f>
        <v>331.92</v>
      </c>
      <c r="AK570" s="7"/>
      <c r="AL570" s="7"/>
      <c r="AM570" s="7">
        <f>SUBTOTAL(9,AM567:AM569)</f>
        <v>165.96</v>
      </c>
      <c r="AN570" s="7">
        <f>SUBTOTAL(9,AN567:AN569)</f>
        <v>45</v>
      </c>
      <c r="AO570" s="7">
        <f>SUBTOTAL(9,AO567:AO569)</f>
        <v>766.17</v>
      </c>
      <c r="AP570" s="7">
        <f>SUBTOTAL(9,AP567:AP569)</f>
        <v>331.92</v>
      </c>
      <c r="AQ570" s="7">
        <f>SUBTOTAL(9,AQ567:AQ569)</f>
        <v>290.43</v>
      </c>
      <c r="AR570" s="7">
        <f>SUBTOTAL(9,AR567:AR569)</f>
        <v>165.96</v>
      </c>
    </row>
    <row r="571" hidden="1" outlineLevel="2" spans="1:44">
      <c r="A571" s="5">
        <v>212</v>
      </c>
      <c r="B571" s="6" t="s">
        <v>353</v>
      </c>
      <c r="C571" s="6" t="s">
        <v>354</v>
      </c>
      <c r="D571" s="6" t="s">
        <v>355</v>
      </c>
      <c r="E571" s="6" t="s">
        <v>32</v>
      </c>
      <c r="F571" s="7">
        <v>2650</v>
      </c>
      <c r="G571" s="7">
        <v>0.18</v>
      </c>
      <c r="H571" s="7">
        <v>477</v>
      </c>
      <c r="I571" s="7">
        <v>0.08</v>
      </c>
      <c r="J571" s="7">
        <v>212</v>
      </c>
      <c r="K571" s="7">
        <v>2650</v>
      </c>
      <c r="L571" s="7">
        <v>0.08</v>
      </c>
      <c r="M571" s="7">
        <v>212</v>
      </c>
      <c r="N571" s="7">
        <v>2650</v>
      </c>
      <c r="O571" s="7">
        <v>53</v>
      </c>
      <c r="P571" s="7">
        <v>2650</v>
      </c>
      <c r="Q571" s="7">
        <v>0.01</v>
      </c>
      <c r="R571" s="7">
        <v>26.5</v>
      </c>
      <c r="S571" s="7">
        <v>0.005</v>
      </c>
      <c r="T571" s="7">
        <v>13.25</v>
      </c>
      <c r="U571" s="7">
        <v>2650</v>
      </c>
      <c r="V571" s="7">
        <v>0.007</v>
      </c>
      <c r="W571" s="7">
        <v>18.55</v>
      </c>
      <c r="X571" s="7">
        <v>2650</v>
      </c>
      <c r="Y571" s="7">
        <v>0.01</v>
      </c>
      <c r="Z571" s="7">
        <v>26.5</v>
      </c>
      <c r="AA571" s="7"/>
      <c r="AB571" s="7"/>
      <c r="AC571" s="7"/>
      <c r="AD571" s="7"/>
      <c r="AE571" s="7"/>
      <c r="AF571" s="7"/>
      <c r="AG571" s="7"/>
      <c r="AH571" s="7">
        <v>3237</v>
      </c>
      <c r="AI571" s="7">
        <v>0.12</v>
      </c>
      <c r="AJ571" s="7">
        <v>388</v>
      </c>
      <c r="AK571" s="7">
        <v>3237</v>
      </c>
      <c r="AL571" s="7">
        <v>0.12</v>
      </c>
      <c r="AM571" s="7">
        <v>388</v>
      </c>
      <c r="AN571" s="7">
        <v>45</v>
      </c>
      <c r="AO571" s="7">
        <v>760.55</v>
      </c>
      <c r="AP571" s="7">
        <v>388</v>
      </c>
      <c r="AQ571" s="7">
        <v>278.25</v>
      </c>
      <c r="AR571" s="7">
        <v>388</v>
      </c>
    </row>
    <row r="572" outlineLevel="1" collapsed="1" spans="1:44">
      <c r="A572" s="5"/>
      <c r="B572" s="6">
        <f>SUBTOTAL(9,B571)</f>
        <v>0</v>
      </c>
      <c r="C572" s="6"/>
      <c r="D572" s="4" t="s">
        <v>756</v>
      </c>
      <c r="E572" s="6"/>
      <c r="F572" s="7"/>
      <c r="G572" s="7"/>
      <c r="H572" s="7">
        <f>SUBTOTAL(9,H571)</f>
        <v>477</v>
      </c>
      <c r="I572" s="7"/>
      <c r="J572" s="7">
        <f>SUBTOTAL(9,J571)</f>
        <v>212</v>
      </c>
      <c r="K572" s="7"/>
      <c r="L572" s="7"/>
      <c r="M572" s="7">
        <f>SUBTOTAL(9,M571)</f>
        <v>212</v>
      </c>
      <c r="N572" s="7"/>
      <c r="O572" s="7">
        <f>SUBTOTAL(9,O571)</f>
        <v>53</v>
      </c>
      <c r="P572" s="7"/>
      <c r="Q572" s="7"/>
      <c r="R572" s="7">
        <f>SUBTOTAL(9,R571)</f>
        <v>26.5</v>
      </c>
      <c r="S572" s="7"/>
      <c r="T572" s="7">
        <f>SUBTOTAL(9,T571)</f>
        <v>13.25</v>
      </c>
      <c r="U572" s="7"/>
      <c r="V572" s="7"/>
      <c r="W572" s="7">
        <f>SUBTOTAL(9,W571)</f>
        <v>18.55</v>
      </c>
      <c r="X572" s="7"/>
      <c r="Y572" s="7"/>
      <c r="Z572" s="7">
        <f>SUBTOTAL(9,Z571)</f>
        <v>26.5</v>
      </c>
      <c r="AA572" s="7">
        <f>SUBTOTAL(9,AA571)</f>
        <v>0</v>
      </c>
      <c r="AB572" s="7">
        <f>SUBTOTAL(9,AB571)</f>
        <v>0</v>
      </c>
      <c r="AC572" s="7">
        <f>SUBTOTAL(9,AC571)</f>
        <v>0</v>
      </c>
      <c r="AD572" s="7">
        <f>SUBTOTAL(9,AD571)</f>
        <v>0</v>
      </c>
      <c r="AE572" s="7">
        <f>SUBTOTAL(9,AE571)</f>
        <v>0</v>
      </c>
      <c r="AF572" s="7">
        <f>SUBTOTAL(9,AF571)</f>
        <v>0</v>
      </c>
      <c r="AG572" s="7">
        <f>SUBTOTAL(9,AG571)</f>
        <v>0</v>
      </c>
      <c r="AH572" s="7"/>
      <c r="AI572" s="7"/>
      <c r="AJ572" s="7">
        <f>SUBTOTAL(9,AJ571)</f>
        <v>388</v>
      </c>
      <c r="AK572" s="7"/>
      <c r="AL572" s="7"/>
      <c r="AM572" s="7">
        <f>SUBTOTAL(9,AM571)</f>
        <v>388</v>
      </c>
      <c r="AN572" s="7">
        <f>SUBTOTAL(9,AN571)</f>
        <v>45</v>
      </c>
      <c r="AO572" s="7">
        <f>SUBTOTAL(9,AO571)</f>
        <v>760.55</v>
      </c>
      <c r="AP572" s="7">
        <f>SUBTOTAL(9,AP571)</f>
        <v>388</v>
      </c>
      <c r="AQ572" s="7">
        <f>SUBTOTAL(9,AQ571)</f>
        <v>278.25</v>
      </c>
      <c r="AR572" s="7">
        <f>SUBTOTAL(9,AR571)</f>
        <v>388</v>
      </c>
    </row>
    <row r="573" hidden="1" outlineLevel="2" spans="1:44">
      <c r="A573" s="5">
        <v>111</v>
      </c>
      <c r="B573" s="6" t="s">
        <v>197</v>
      </c>
      <c r="C573" s="6" t="s">
        <v>198</v>
      </c>
      <c r="D573" s="6" t="s">
        <v>199</v>
      </c>
      <c r="E573" s="6" t="s">
        <v>32</v>
      </c>
      <c r="F573" s="7">
        <v>2650</v>
      </c>
      <c r="G573" s="7">
        <v>0.18</v>
      </c>
      <c r="H573" s="7">
        <v>477</v>
      </c>
      <c r="I573" s="7">
        <v>0.08</v>
      </c>
      <c r="J573" s="7">
        <v>212</v>
      </c>
      <c r="K573" s="7">
        <v>2650</v>
      </c>
      <c r="L573" s="7">
        <v>0.06</v>
      </c>
      <c r="M573" s="7">
        <v>159</v>
      </c>
      <c r="N573" s="7">
        <v>2650</v>
      </c>
      <c r="O573" s="7">
        <v>53</v>
      </c>
      <c r="P573" s="7">
        <v>2650</v>
      </c>
      <c r="Q573" s="7">
        <v>0.01</v>
      </c>
      <c r="R573" s="7">
        <v>26.5</v>
      </c>
      <c r="S573" s="7">
        <v>0.005</v>
      </c>
      <c r="T573" s="7">
        <v>13.25</v>
      </c>
      <c r="U573" s="7">
        <v>2650</v>
      </c>
      <c r="V573" s="7">
        <v>0.02</v>
      </c>
      <c r="W573" s="7">
        <v>53</v>
      </c>
      <c r="X573" s="7">
        <v>2650</v>
      </c>
      <c r="Y573" s="7">
        <v>0.01</v>
      </c>
      <c r="Z573" s="7">
        <v>26.5</v>
      </c>
      <c r="AA573" s="7">
        <v>5</v>
      </c>
      <c r="AB573" s="7">
        <v>0</v>
      </c>
      <c r="AC573" s="7"/>
      <c r="AD573" s="7"/>
      <c r="AE573" s="7"/>
      <c r="AF573" s="7"/>
      <c r="AG573" s="7"/>
      <c r="AH573" s="7">
        <v>1583</v>
      </c>
      <c r="AI573" s="7">
        <v>0.1</v>
      </c>
      <c r="AJ573" s="7">
        <v>158.3</v>
      </c>
      <c r="AK573" s="7">
        <v>1583</v>
      </c>
      <c r="AL573" s="7">
        <v>0.1</v>
      </c>
      <c r="AM573" s="7">
        <v>158.3</v>
      </c>
      <c r="AN573" s="7">
        <v>45</v>
      </c>
      <c r="AO573" s="7">
        <v>747</v>
      </c>
      <c r="AP573" s="7">
        <v>158.3</v>
      </c>
      <c r="AQ573" s="7">
        <v>278.25</v>
      </c>
      <c r="AR573" s="7">
        <v>158.3</v>
      </c>
    </row>
    <row r="574" outlineLevel="1" collapsed="1" spans="1:44">
      <c r="A574" s="5"/>
      <c r="B574" s="6">
        <f>SUBTOTAL(9,B573)</f>
        <v>0</v>
      </c>
      <c r="C574" s="6"/>
      <c r="D574" s="4" t="s">
        <v>757</v>
      </c>
      <c r="E574" s="6"/>
      <c r="F574" s="7"/>
      <c r="G574" s="7"/>
      <c r="H574" s="7">
        <f>SUBTOTAL(9,H573)</f>
        <v>477</v>
      </c>
      <c r="I574" s="7"/>
      <c r="J574" s="7">
        <f>SUBTOTAL(9,J573)</f>
        <v>212</v>
      </c>
      <c r="K574" s="7"/>
      <c r="L574" s="7"/>
      <c r="M574" s="7">
        <f>SUBTOTAL(9,M573)</f>
        <v>159</v>
      </c>
      <c r="N574" s="7"/>
      <c r="O574" s="7">
        <f>SUBTOTAL(9,O573)</f>
        <v>53</v>
      </c>
      <c r="P574" s="7"/>
      <c r="Q574" s="7"/>
      <c r="R574" s="7">
        <f>SUBTOTAL(9,R573)</f>
        <v>26.5</v>
      </c>
      <c r="S574" s="7"/>
      <c r="T574" s="7">
        <f>SUBTOTAL(9,T573)</f>
        <v>13.25</v>
      </c>
      <c r="U574" s="7"/>
      <c r="V574" s="7"/>
      <c r="W574" s="7">
        <f>SUBTOTAL(9,W573)</f>
        <v>53</v>
      </c>
      <c r="X574" s="7"/>
      <c r="Y574" s="7"/>
      <c r="Z574" s="7">
        <f>SUBTOTAL(9,Z573)</f>
        <v>26.5</v>
      </c>
      <c r="AA574" s="7">
        <f>SUBTOTAL(9,AA573)</f>
        <v>5</v>
      </c>
      <c r="AB574" s="7">
        <f>SUBTOTAL(9,AB573)</f>
        <v>0</v>
      </c>
      <c r="AC574" s="7">
        <f>SUBTOTAL(9,AC573)</f>
        <v>0</v>
      </c>
      <c r="AD574" s="7">
        <f>SUBTOTAL(9,AD573)</f>
        <v>0</v>
      </c>
      <c r="AE574" s="7">
        <f>SUBTOTAL(9,AE573)</f>
        <v>0</v>
      </c>
      <c r="AF574" s="7">
        <f>SUBTOTAL(9,AF573)</f>
        <v>0</v>
      </c>
      <c r="AG574" s="7">
        <f>SUBTOTAL(9,AG573)</f>
        <v>0</v>
      </c>
      <c r="AH574" s="7"/>
      <c r="AI574" s="7"/>
      <c r="AJ574" s="7">
        <f>SUBTOTAL(9,AJ573)</f>
        <v>158.3</v>
      </c>
      <c r="AK574" s="7"/>
      <c r="AL574" s="7"/>
      <c r="AM574" s="7">
        <f>SUBTOTAL(9,AM573)</f>
        <v>158.3</v>
      </c>
      <c r="AN574" s="7">
        <f>SUBTOTAL(9,AN573)</f>
        <v>45</v>
      </c>
      <c r="AO574" s="7">
        <f>SUBTOTAL(9,AO573)</f>
        <v>747</v>
      </c>
      <c r="AP574" s="7">
        <f>SUBTOTAL(9,AP573)</f>
        <v>158.3</v>
      </c>
      <c r="AQ574" s="7">
        <f>SUBTOTAL(9,AQ573)</f>
        <v>278.25</v>
      </c>
      <c r="AR574" s="7">
        <f>SUBTOTAL(9,AR573)</f>
        <v>158.3</v>
      </c>
    </row>
    <row r="575" hidden="1" outlineLevel="2" spans="1:44">
      <c r="A575" s="5">
        <v>141</v>
      </c>
      <c r="B575" s="6" t="s">
        <v>250</v>
      </c>
      <c r="C575" s="6" t="s">
        <v>236</v>
      </c>
      <c r="D575" s="6" t="s">
        <v>251</v>
      </c>
      <c r="E575" s="6" t="s">
        <v>32</v>
      </c>
      <c r="F575" s="7">
        <v>6036</v>
      </c>
      <c r="G575" s="7">
        <v>0.18</v>
      </c>
      <c r="H575" s="7">
        <v>1086.48</v>
      </c>
      <c r="I575" s="7">
        <v>0.08</v>
      </c>
      <c r="J575" s="7">
        <v>482.88</v>
      </c>
      <c r="K575" s="7">
        <v>6036</v>
      </c>
      <c r="L575" s="7">
        <v>0.09</v>
      </c>
      <c r="M575" s="7">
        <v>543.24</v>
      </c>
      <c r="N575" s="7">
        <v>6036</v>
      </c>
      <c r="O575" s="7">
        <v>120.72</v>
      </c>
      <c r="P575" s="7">
        <v>6036</v>
      </c>
      <c r="Q575" s="7">
        <v>0.01</v>
      </c>
      <c r="R575" s="7">
        <v>60.36</v>
      </c>
      <c r="S575" s="7">
        <v>0</v>
      </c>
      <c r="T575" s="7">
        <v>0</v>
      </c>
      <c r="U575" s="7">
        <v>6036</v>
      </c>
      <c r="V575" s="7">
        <v>0.007</v>
      </c>
      <c r="W575" s="7">
        <v>42.25</v>
      </c>
      <c r="X575" s="7">
        <v>6036</v>
      </c>
      <c r="Y575" s="7">
        <v>0.01</v>
      </c>
      <c r="Z575" s="7">
        <v>60.36</v>
      </c>
      <c r="AA575" s="7"/>
      <c r="AB575" s="7"/>
      <c r="AC575" s="7"/>
      <c r="AD575" s="7"/>
      <c r="AE575" s="7"/>
      <c r="AF575" s="7"/>
      <c r="AG575" s="7"/>
      <c r="AH575" s="7">
        <v>7391</v>
      </c>
      <c r="AI575" s="7">
        <v>0.1</v>
      </c>
      <c r="AJ575" s="7">
        <v>739</v>
      </c>
      <c r="AK575" s="7">
        <v>7391</v>
      </c>
      <c r="AL575" s="7">
        <v>0.1</v>
      </c>
      <c r="AM575" s="7">
        <v>739</v>
      </c>
      <c r="AN575" s="7">
        <v>45</v>
      </c>
      <c r="AO575" s="7">
        <v>1792.69</v>
      </c>
      <c r="AP575" s="7">
        <v>739</v>
      </c>
      <c r="AQ575" s="7">
        <v>603.6</v>
      </c>
      <c r="AR575" s="7">
        <v>739</v>
      </c>
    </row>
    <row r="576" outlineLevel="1" collapsed="1" spans="1:44">
      <c r="A576" s="5"/>
      <c r="B576" s="6">
        <f>SUBTOTAL(9,B575)</f>
        <v>0</v>
      </c>
      <c r="C576" s="6"/>
      <c r="D576" s="4" t="s">
        <v>758</v>
      </c>
      <c r="E576" s="6"/>
      <c r="F576" s="7"/>
      <c r="G576" s="7"/>
      <c r="H576" s="7">
        <f>SUBTOTAL(9,H575)</f>
        <v>1086.48</v>
      </c>
      <c r="I576" s="7"/>
      <c r="J576" s="7">
        <f>SUBTOTAL(9,J575)</f>
        <v>482.88</v>
      </c>
      <c r="K576" s="7"/>
      <c r="L576" s="7"/>
      <c r="M576" s="7">
        <f>SUBTOTAL(9,M575)</f>
        <v>543.24</v>
      </c>
      <c r="N576" s="7"/>
      <c r="O576" s="7">
        <f>SUBTOTAL(9,O575)</f>
        <v>120.72</v>
      </c>
      <c r="P576" s="7"/>
      <c r="Q576" s="7"/>
      <c r="R576" s="7">
        <f>SUBTOTAL(9,R575)</f>
        <v>60.36</v>
      </c>
      <c r="S576" s="7"/>
      <c r="T576" s="7">
        <f>SUBTOTAL(9,T575)</f>
        <v>0</v>
      </c>
      <c r="U576" s="7"/>
      <c r="V576" s="7"/>
      <c r="W576" s="7">
        <f>SUBTOTAL(9,W575)</f>
        <v>42.25</v>
      </c>
      <c r="X576" s="7"/>
      <c r="Y576" s="7"/>
      <c r="Z576" s="7">
        <f>SUBTOTAL(9,Z575)</f>
        <v>60.36</v>
      </c>
      <c r="AA576" s="7">
        <f>SUBTOTAL(9,AA575)</f>
        <v>0</v>
      </c>
      <c r="AB576" s="7">
        <f>SUBTOTAL(9,AB575)</f>
        <v>0</v>
      </c>
      <c r="AC576" s="7">
        <f>SUBTOTAL(9,AC575)</f>
        <v>0</v>
      </c>
      <c r="AD576" s="7">
        <f>SUBTOTAL(9,AD575)</f>
        <v>0</v>
      </c>
      <c r="AE576" s="7">
        <f>SUBTOTAL(9,AE575)</f>
        <v>0</v>
      </c>
      <c r="AF576" s="7">
        <f>SUBTOTAL(9,AF575)</f>
        <v>0</v>
      </c>
      <c r="AG576" s="7">
        <f>SUBTOTAL(9,AG575)</f>
        <v>0</v>
      </c>
      <c r="AH576" s="7"/>
      <c r="AI576" s="7"/>
      <c r="AJ576" s="7">
        <f>SUBTOTAL(9,AJ575)</f>
        <v>739</v>
      </c>
      <c r="AK576" s="7"/>
      <c r="AL576" s="7"/>
      <c r="AM576" s="7">
        <f>SUBTOTAL(9,AM575)</f>
        <v>739</v>
      </c>
      <c r="AN576" s="7">
        <f>SUBTOTAL(9,AN575)</f>
        <v>45</v>
      </c>
      <c r="AO576" s="7">
        <f>SUBTOTAL(9,AO575)</f>
        <v>1792.69</v>
      </c>
      <c r="AP576" s="7">
        <f>SUBTOTAL(9,AP575)</f>
        <v>739</v>
      </c>
      <c r="AQ576" s="7">
        <f>SUBTOTAL(9,AQ575)</f>
        <v>603.6</v>
      </c>
      <c r="AR576" s="7">
        <f>SUBTOTAL(9,AR575)</f>
        <v>739</v>
      </c>
    </row>
    <row r="577" hidden="1" outlineLevel="2" spans="1:44">
      <c r="A577" s="5">
        <v>112</v>
      </c>
      <c r="B577" s="6" t="s">
        <v>200</v>
      </c>
      <c r="C577" s="6" t="s">
        <v>198</v>
      </c>
      <c r="D577" s="6" t="s">
        <v>201</v>
      </c>
      <c r="E577" s="6" t="s">
        <v>32</v>
      </c>
      <c r="F577" s="7">
        <v>2500</v>
      </c>
      <c r="G577" s="7">
        <v>0.18</v>
      </c>
      <c r="H577" s="7">
        <v>450</v>
      </c>
      <c r="I577" s="7">
        <v>0.08</v>
      </c>
      <c r="J577" s="7">
        <v>200</v>
      </c>
      <c r="K577" s="7">
        <v>2500</v>
      </c>
      <c r="L577" s="7">
        <v>0.06</v>
      </c>
      <c r="M577" s="7">
        <v>150</v>
      </c>
      <c r="N577" s="7">
        <v>2500</v>
      </c>
      <c r="O577" s="7">
        <v>50</v>
      </c>
      <c r="P577" s="7">
        <v>2500</v>
      </c>
      <c r="Q577" s="7">
        <v>0.01</v>
      </c>
      <c r="R577" s="7">
        <v>25</v>
      </c>
      <c r="S577" s="7">
        <v>0.005</v>
      </c>
      <c r="T577" s="7">
        <v>12.5</v>
      </c>
      <c r="U577" s="7">
        <v>2500</v>
      </c>
      <c r="V577" s="7">
        <v>0.02</v>
      </c>
      <c r="W577" s="7">
        <v>50</v>
      </c>
      <c r="X577" s="7">
        <v>2500</v>
      </c>
      <c r="Y577" s="7">
        <v>0.01</v>
      </c>
      <c r="Z577" s="7">
        <v>25</v>
      </c>
      <c r="AA577" s="7">
        <v>5</v>
      </c>
      <c r="AB577" s="7">
        <v>0</v>
      </c>
      <c r="AC577" s="7"/>
      <c r="AD577" s="7"/>
      <c r="AE577" s="7"/>
      <c r="AF577" s="7"/>
      <c r="AG577" s="7"/>
      <c r="AH577" s="7">
        <v>2845</v>
      </c>
      <c r="AI577" s="7">
        <v>0.1</v>
      </c>
      <c r="AJ577" s="7">
        <v>284.5</v>
      </c>
      <c r="AK577" s="7">
        <v>2845</v>
      </c>
      <c r="AL577" s="7">
        <v>0.1</v>
      </c>
      <c r="AM577" s="7">
        <v>284.5</v>
      </c>
      <c r="AN577" s="7">
        <v>45</v>
      </c>
      <c r="AO577" s="7">
        <v>705</v>
      </c>
      <c r="AP577" s="7">
        <v>284.5</v>
      </c>
      <c r="AQ577" s="7">
        <v>262.5</v>
      </c>
      <c r="AR577" s="7">
        <v>284.5</v>
      </c>
    </row>
    <row r="578" outlineLevel="1" collapsed="1" spans="1:44">
      <c r="A578" s="5"/>
      <c r="B578" s="6">
        <f>SUBTOTAL(9,B577)</f>
        <v>0</v>
      </c>
      <c r="C578" s="6"/>
      <c r="D578" s="4" t="s">
        <v>759</v>
      </c>
      <c r="E578" s="6"/>
      <c r="F578" s="7"/>
      <c r="G578" s="7"/>
      <c r="H578" s="7">
        <f>SUBTOTAL(9,H577)</f>
        <v>450</v>
      </c>
      <c r="I578" s="7"/>
      <c r="J578" s="7">
        <f>SUBTOTAL(9,J577)</f>
        <v>200</v>
      </c>
      <c r="K578" s="7"/>
      <c r="L578" s="7"/>
      <c r="M578" s="7">
        <f>SUBTOTAL(9,M577)</f>
        <v>150</v>
      </c>
      <c r="N578" s="7"/>
      <c r="O578" s="7">
        <f>SUBTOTAL(9,O577)</f>
        <v>50</v>
      </c>
      <c r="P578" s="7"/>
      <c r="Q578" s="7"/>
      <c r="R578" s="7">
        <f>SUBTOTAL(9,R577)</f>
        <v>25</v>
      </c>
      <c r="S578" s="7"/>
      <c r="T578" s="7">
        <f>SUBTOTAL(9,T577)</f>
        <v>12.5</v>
      </c>
      <c r="U578" s="7"/>
      <c r="V578" s="7"/>
      <c r="W578" s="7">
        <f>SUBTOTAL(9,W577)</f>
        <v>50</v>
      </c>
      <c r="X578" s="7"/>
      <c r="Y578" s="7"/>
      <c r="Z578" s="7">
        <f>SUBTOTAL(9,Z577)</f>
        <v>25</v>
      </c>
      <c r="AA578" s="7">
        <f>SUBTOTAL(9,AA577)</f>
        <v>5</v>
      </c>
      <c r="AB578" s="7">
        <f>SUBTOTAL(9,AB577)</f>
        <v>0</v>
      </c>
      <c r="AC578" s="7">
        <f>SUBTOTAL(9,AC577)</f>
        <v>0</v>
      </c>
      <c r="AD578" s="7">
        <f>SUBTOTAL(9,AD577)</f>
        <v>0</v>
      </c>
      <c r="AE578" s="7">
        <f>SUBTOTAL(9,AE577)</f>
        <v>0</v>
      </c>
      <c r="AF578" s="7">
        <f>SUBTOTAL(9,AF577)</f>
        <v>0</v>
      </c>
      <c r="AG578" s="7">
        <f>SUBTOTAL(9,AG577)</f>
        <v>0</v>
      </c>
      <c r="AH578" s="7"/>
      <c r="AI578" s="7"/>
      <c r="AJ578" s="7">
        <f>SUBTOTAL(9,AJ577)</f>
        <v>284.5</v>
      </c>
      <c r="AK578" s="7"/>
      <c r="AL578" s="7"/>
      <c r="AM578" s="7">
        <f>SUBTOTAL(9,AM577)</f>
        <v>284.5</v>
      </c>
      <c r="AN578" s="7">
        <f>SUBTOTAL(9,AN577)</f>
        <v>45</v>
      </c>
      <c r="AO578" s="7">
        <f>SUBTOTAL(9,AO577)</f>
        <v>705</v>
      </c>
      <c r="AP578" s="7">
        <f>SUBTOTAL(9,AP577)</f>
        <v>284.5</v>
      </c>
      <c r="AQ578" s="7">
        <f>SUBTOTAL(9,AQ577)</f>
        <v>262.5</v>
      </c>
      <c r="AR578" s="7">
        <f>SUBTOTAL(9,AR577)</f>
        <v>284.5</v>
      </c>
    </row>
    <row r="579" hidden="1" outlineLevel="2" spans="1:44">
      <c r="A579" s="5">
        <v>146</v>
      </c>
      <c r="B579" s="6" t="s">
        <v>260</v>
      </c>
      <c r="C579" s="6" t="s">
        <v>236</v>
      </c>
      <c r="D579" s="6" t="s">
        <v>261</v>
      </c>
      <c r="E579" s="6" t="s">
        <v>32</v>
      </c>
      <c r="F579" s="7">
        <v>4640</v>
      </c>
      <c r="G579" s="7">
        <v>0.18</v>
      </c>
      <c r="H579" s="7">
        <v>835.2</v>
      </c>
      <c r="I579" s="7">
        <v>0.08</v>
      </c>
      <c r="J579" s="7">
        <v>371.2</v>
      </c>
      <c r="K579" s="7">
        <v>4640</v>
      </c>
      <c r="L579" s="7">
        <v>0.09</v>
      </c>
      <c r="M579" s="7">
        <v>417.6</v>
      </c>
      <c r="N579" s="7">
        <v>4640</v>
      </c>
      <c r="O579" s="7">
        <v>92.8</v>
      </c>
      <c r="P579" s="7">
        <v>4640</v>
      </c>
      <c r="Q579" s="7">
        <v>0.01</v>
      </c>
      <c r="R579" s="7">
        <v>46.4</v>
      </c>
      <c r="S579" s="7">
        <v>0.005</v>
      </c>
      <c r="T579" s="7">
        <v>23.2</v>
      </c>
      <c r="U579" s="7">
        <v>4640</v>
      </c>
      <c r="V579" s="7">
        <v>0.007</v>
      </c>
      <c r="W579" s="7">
        <v>32.48</v>
      </c>
      <c r="X579" s="7">
        <v>4640</v>
      </c>
      <c r="Y579" s="7">
        <v>0.01</v>
      </c>
      <c r="Z579" s="7">
        <v>46.4</v>
      </c>
      <c r="AA579" s="7"/>
      <c r="AB579" s="7"/>
      <c r="AC579" s="7"/>
      <c r="AD579" s="7"/>
      <c r="AE579" s="7"/>
      <c r="AF579" s="7"/>
      <c r="AG579" s="7"/>
      <c r="AH579" s="7">
        <v>6612</v>
      </c>
      <c r="AI579" s="7">
        <v>0.1</v>
      </c>
      <c r="AJ579" s="7">
        <v>661</v>
      </c>
      <c r="AK579" s="7">
        <v>6612</v>
      </c>
      <c r="AL579" s="7">
        <v>0.1</v>
      </c>
      <c r="AM579" s="7">
        <v>661</v>
      </c>
      <c r="AN579" s="7">
        <v>45</v>
      </c>
      <c r="AO579" s="7">
        <v>1378.08</v>
      </c>
      <c r="AP579" s="7">
        <v>661</v>
      </c>
      <c r="AQ579" s="7">
        <v>487.2</v>
      </c>
      <c r="AR579" s="7">
        <v>661</v>
      </c>
    </row>
    <row r="580" outlineLevel="1" collapsed="1" spans="1:44">
      <c r="A580" s="5"/>
      <c r="B580" s="6">
        <f>SUBTOTAL(9,B579)</f>
        <v>0</v>
      </c>
      <c r="C580" s="6"/>
      <c r="D580" s="4" t="s">
        <v>760</v>
      </c>
      <c r="E580" s="6"/>
      <c r="F580" s="7"/>
      <c r="G580" s="7"/>
      <c r="H580" s="7">
        <f>SUBTOTAL(9,H579)</f>
        <v>835.2</v>
      </c>
      <c r="I580" s="7"/>
      <c r="J580" s="7">
        <f>SUBTOTAL(9,J579)</f>
        <v>371.2</v>
      </c>
      <c r="K580" s="7"/>
      <c r="L580" s="7"/>
      <c r="M580" s="7">
        <f>SUBTOTAL(9,M579)</f>
        <v>417.6</v>
      </c>
      <c r="N580" s="7"/>
      <c r="O580" s="7">
        <f>SUBTOTAL(9,O579)</f>
        <v>92.8</v>
      </c>
      <c r="P580" s="7"/>
      <c r="Q580" s="7"/>
      <c r="R580" s="7">
        <f>SUBTOTAL(9,R579)</f>
        <v>46.4</v>
      </c>
      <c r="S580" s="7"/>
      <c r="T580" s="7">
        <f>SUBTOTAL(9,T579)</f>
        <v>23.2</v>
      </c>
      <c r="U580" s="7"/>
      <c r="V580" s="7"/>
      <c r="W580" s="7">
        <f>SUBTOTAL(9,W579)</f>
        <v>32.48</v>
      </c>
      <c r="X580" s="7"/>
      <c r="Y580" s="7"/>
      <c r="Z580" s="7">
        <f>SUBTOTAL(9,Z579)</f>
        <v>46.4</v>
      </c>
      <c r="AA580" s="7">
        <f>SUBTOTAL(9,AA579)</f>
        <v>0</v>
      </c>
      <c r="AB580" s="7">
        <f>SUBTOTAL(9,AB579)</f>
        <v>0</v>
      </c>
      <c r="AC580" s="7">
        <f>SUBTOTAL(9,AC579)</f>
        <v>0</v>
      </c>
      <c r="AD580" s="7">
        <f>SUBTOTAL(9,AD579)</f>
        <v>0</v>
      </c>
      <c r="AE580" s="7">
        <f>SUBTOTAL(9,AE579)</f>
        <v>0</v>
      </c>
      <c r="AF580" s="7">
        <f>SUBTOTAL(9,AF579)</f>
        <v>0</v>
      </c>
      <c r="AG580" s="7">
        <f>SUBTOTAL(9,AG579)</f>
        <v>0</v>
      </c>
      <c r="AH580" s="7"/>
      <c r="AI580" s="7"/>
      <c r="AJ580" s="7">
        <f>SUBTOTAL(9,AJ579)</f>
        <v>661</v>
      </c>
      <c r="AK580" s="7"/>
      <c r="AL580" s="7"/>
      <c r="AM580" s="7">
        <f>SUBTOTAL(9,AM579)</f>
        <v>661</v>
      </c>
      <c r="AN580" s="7">
        <f>SUBTOTAL(9,AN579)</f>
        <v>45</v>
      </c>
      <c r="AO580" s="7">
        <f>SUBTOTAL(9,AO579)</f>
        <v>1378.08</v>
      </c>
      <c r="AP580" s="7">
        <f>SUBTOTAL(9,AP579)</f>
        <v>661</v>
      </c>
      <c r="AQ580" s="7">
        <f>SUBTOTAL(9,AQ579)</f>
        <v>487.2</v>
      </c>
      <c r="AR580" s="7">
        <f>SUBTOTAL(9,AR579)</f>
        <v>661</v>
      </c>
    </row>
    <row r="581" hidden="1" outlineLevel="2" spans="1:44">
      <c r="A581" s="5">
        <v>417</v>
      </c>
      <c r="B581" s="6" t="s">
        <v>521</v>
      </c>
      <c r="C581" s="6" t="s">
        <v>519</v>
      </c>
      <c r="D581" s="6" t="s">
        <v>522</v>
      </c>
      <c r="E581" s="6" t="s">
        <v>56</v>
      </c>
      <c r="F581" s="7">
        <v>3000</v>
      </c>
      <c r="G581" s="7">
        <v>0.2</v>
      </c>
      <c r="H581" s="7">
        <v>600</v>
      </c>
      <c r="I581" s="7">
        <v>0.08</v>
      </c>
      <c r="J581" s="7">
        <v>240</v>
      </c>
      <c r="K581" s="7"/>
      <c r="L581" s="7"/>
      <c r="M581" s="7"/>
      <c r="N581" s="7"/>
      <c r="O581" s="7"/>
      <c r="P581" s="7">
        <v>3000</v>
      </c>
      <c r="Q581" s="7">
        <v>0.015</v>
      </c>
      <c r="R581" s="7">
        <v>45</v>
      </c>
      <c r="S581" s="7">
        <v>0.005</v>
      </c>
      <c r="T581" s="7">
        <v>15</v>
      </c>
      <c r="U581" s="7">
        <v>3000</v>
      </c>
      <c r="V581" s="7">
        <v>0.002</v>
      </c>
      <c r="W581" s="7">
        <v>6</v>
      </c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>
        <v>3000</v>
      </c>
      <c r="AI581" s="7">
        <v>0.1</v>
      </c>
      <c r="AJ581" s="7">
        <v>300</v>
      </c>
      <c r="AK581" s="7">
        <v>3000</v>
      </c>
      <c r="AL581" s="7">
        <v>0.1</v>
      </c>
      <c r="AM581" s="7">
        <v>300</v>
      </c>
      <c r="AN581" s="7">
        <v>45</v>
      </c>
      <c r="AO581" s="7">
        <v>651</v>
      </c>
      <c r="AP581" s="7">
        <v>300</v>
      </c>
      <c r="AQ581" s="7">
        <v>255</v>
      </c>
      <c r="AR581" s="7">
        <v>300</v>
      </c>
    </row>
    <row r="582" hidden="1" outlineLevel="2" spans="1:44">
      <c r="A582" s="5">
        <v>418</v>
      </c>
      <c r="B582" s="6" t="s">
        <v>521</v>
      </c>
      <c r="C582" s="6" t="s">
        <v>519</v>
      </c>
      <c r="D582" s="6" t="s">
        <v>522</v>
      </c>
      <c r="E582" s="6" t="s">
        <v>57</v>
      </c>
      <c r="F582" s="7">
        <v>3000</v>
      </c>
      <c r="G582" s="7">
        <v>0.2</v>
      </c>
      <c r="H582" s="7">
        <v>600</v>
      </c>
      <c r="I582" s="7">
        <v>0.08</v>
      </c>
      <c r="J582" s="7">
        <v>240</v>
      </c>
      <c r="K582" s="7">
        <v>3000</v>
      </c>
      <c r="L582" s="7">
        <v>0.08</v>
      </c>
      <c r="M582" s="7">
        <v>240</v>
      </c>
      <c r="N582" s="7">
        <v>3000</v>
      </c>
      <c r="O582" s="7">
        <v>60</v>
      </c>
      <c r="P582" s="7">
        <v>3000</v>
      </c>
      <c r="Q582" s="7">
        <v>0.015</v>
      </c>
      <c r="R582" s="7">
        <v>45</v>
      </c>
      <c r="S582" s="7">
        <v>0.005</v>
      </c>
      <c r="T582" s="7">
        <v>15</v>
      </c>
      <c r="U582" s="7">
        <v>3000</v>
      </c>
      <c r="V582" s="7">
        <v>0.002</v>
      </c>
      <c r="W582" s="7">
        <v>6</v>
      </c>
      <c r="X582" s="7">
        <v>3000</v>
      </c>
      <c r="Y582" s="7">
        <v>0.01</v>
      </c>
      <c r="Z582" s="7">
        <v>30</v>
      </c>
      <c r="AA582" s="7">
        <v>11</v>
      </c>
      <c r="AB582" s="7">
        <v>0</v>
      </c>
      <c r="AC582" s="7"/>
      <c r="AD582" s="7"/>
      <c r="AE582" s="7"/>
      <c r="AF582" s="7"/>
      <c r="AG582" s="7"/>
      <c r="AH582" s="7">
        <v>3000</v>
      </c>
      <c r="AI582" s="7">
        <v>0.1</v>
      </c>
      <c r="AJ582" s="7">
        <v>300</v>
      </c>
      <c r="AK582" s="7">
        <v>3000</v>
      </c>
      <c r="AL582" s="7">
        <v>0.1</v>
      </c>
      <c r="AM582" s="7">
        <v>300</v>
      </c>
      <c r="AN582" s="7">
        <v>45</v>
      </c>
      <c r="AO582" s="7">
        <v>932</v>
      </c>
      <c r="AP582" s="7">
        <v>300</v>
      </c>
      <c r="AQ582" s="7">
        <v>315</v>
      </c>
      <c r="AR582" s="7">
        <v>300</v>
      </c>
    </row>
    <row r="583" hidden="1" outlineLevel="2" spans="1:44">
      <c r="A583" s="5">
        <v>419</v>
      </c>
      <c r="B583" s="6" t="s">
        <v>521</v>
      </c>
      <c r="C583" s="6" t="s">
        <v>519</v>
      </c>
      <c r="D583" s="6" t="s">
        <v>522</v>
      </c>
      <c r="E583" s="6" t="s">
        <v>32</v>
      </c>
      <c r="F583" s="7">
        <v>3000</v>
      </c>
      <c r="G583" s="7">
        <v>0.2</v>
      </c>
      <c r="H583" s="7">
        <v>600</v>
      </c>
      <c r="I583" s="7">
        <v>0.08</v>
      </c>
      <c r="J583" s="7">
        <v>240</v>
      </c>
      <c r="K583" s="7">
        <v>3000</v>
      </c>
      <c r="L583" s="7">
        <v>0.08</v>
      </c>
      <c r="M583" s="7">
        <v>240</v>
      </c>
      <c r="N583" s="7">
        <v>3000</v>
      </c>
      <c r="O583" s="7">
        <v>60</v>
      </c>
      <c r="P583" s="7">
        <v>3000</v>
      </c>
      <c r="Q583" s="7">
        <v>0.015</v>
      </c>
      <c r="R583" s="7">
        <v>45</v>
      </c>
      <c r="S583" s="7">
        <v>0.005</v>
      </c>
      <c r="T583" s="7">
        <v>15</v>
      </c>
      <c r="U583" s="7">
        <v>3000</v>
      </c>
      <c r="V583" s="7">
        <v>0.002</v>
      </c>
      <c r="W583" s="7">
        <v>6</v>
      </c>
      <c r="X583" s="7">
        <v>3000</v>
      </c>
      <c r="Y583" s="7">
        <v>0.01</v>
      </c>
      <c r="Z583" s="7">
        <v>30</v>
      </c>
      <c r="AA583" s="7">
        <v>130</v>
      </c>
      <c r="AB583" s="7">
        <v>0</v>
      </c>
      <c r="AC583" s="7"/>
      <c r="AD583" s="7"/>
      <c r="AE583" s="7"/>
      <c r="AF583" s="7"/>
      <c r="AG583" s="7"/>
      <c r="AH583" s="7">
        <v>3000</v>
      </c>
      <c r="AI583" s="7">
        <v>0.1</v>
      </c>
      <c r="AJ583" s="7">
        <v>300</v>
      </c>
      <c r="AK583" s="7">
        <v>3000</v>
      </c>
      <c r="AL583" s="7">
        <v>0.1</v>
      </c>
      <c r="AM583" s="7">
        <v>300</v>
      </c>
      <c r="AN583" s="7">
        <v>45</v>
      </c>
      <c r="AO583" s="7">
        <v>1051</v>
      </c>
      <c r="AP583" s="7">
        <v>300</v>
      </c>
      <c r="AQ583" s="7">
        <v>315</v>
      </c>
      <c r="AR583" s="7">
        <v>300</v>
      </c>
    </row>
    <row r="584" outlineLevel="1" collapsed="1" spans="1:44">
      <c r="A584" s="5"/>
      <c r="B584" s="6">
        <f>SUBTOTAL(9,B581:B583)</f>
        <v>0</v>
      </c>
      <c r="C584" s="6"/>
      <c r="D584" s="4" t="s">
        <v>761</v>
      </c>
      <c r="E584" s="6"/>
      <c r="F584" s="7"/>
      <c r="G584" s="7"/>
      <c r="H584" s="7">
        <f>SUBTOTAL(9,H581:H583)</f>
        <v>1800</v>
      </c>
      <c r="I584" s="7"/>
      <c r="J584" s="7">
        <f>SUBTOTAL(9,J581:J583)</f>
        <v>720</v>
      </c>
      <c r="K584" s="7"/>
      <c r="L584" s="7"/>
      <c r="M584" s="7">
        <f>SUBTOTAL(9,M581:M583)</f>
        <v>480</v>
      </c>
      <c r="N584" s="7"/>
      <c r="O584" s="7">
        <f>SUBTOTAL(9,O581:O583)</f>
        <v>120</v>
      </c>
      <c r="P584" s="7"/>
      <c r="Q584" s="7"/>
      <c r="R584" s="7">
        <f>SUBTOTAL(9,R581:R583)</f>
        <v>135</v>
      </c>
      <c r="S584" s="7"/>
      <c r="T584" s="7">
        <f>SUBTOTAL(9,T581:T583)</f>
        <v>45</v>
      </c>
      <c r="U584" s="7"/>
      <c r="V584" s="7"/>
      <c r="W584" s="7">
        <f>SUBTOTAL(9,W581:W583)</f>
        <v>18</v>
      </c>
      <c r="X584" s="7"/>
      <c r="Y584" s="7"/>
      <c r="Z584" s="7">
        <f>SUBTOTAL(9,Z581:Z583)</f>
        <v>60</v>
      </c>
      <c r="AA584" s="7">
        <f>SUBTOTAL(9,AA581:AA583)</f>
        <v>141</v>
      </c>
      <c r="AB584" s="7">
        <f>SUBTOTAL(9,AB581:AB583)</f>
        <v>0</v>
      </c>
      <c r="AC584" s="7">
        <f>SUBTOTAL(9,AC581:AC583)</f>
        <v>0</v>
      </c>
      <c r="AD584" s="7">
        <f>SUBTOTAL(9,AD581:AD583)</f>
        <v>0</v>
      </c>
      <c r="AE584" s="7">
        <f>SUBTOTAL(9,AE581:AE583)</f>
        <v>0</v>
      </c>
      <c r="AF584" s="7">
        <f>SUBTOTAL(9,AF581:AF583)</f>
        <v>0</v>
      </c>
      <c r="AG584" s="7">
        <f>SUBTOTAL(9,AG581:AG583)</f>
        <v>0</v>
      </c>
      <c r="AH584" s="7"/>
      <c r="AI584" s="7"/>
      <c r="AJ584" s="7">
        <f>SUBTOTAL(9,AJ581:AJ583)</f>
        <v>900</v>
      </c>
      <c r="AK584" s="7"/>
      <c r="AL584" s="7"/>
      <c r="AM584" s="7">
        <f>SUBTOTAL(9,AM581:AM583)</f>
        <v>900</v>
      </c>
      <c r="AN584" s="7">
        <f>SUBTOTAL(9,AN581:AN583)</f>
        <v>135</v>
      </c>
      <c r="AO584" s="7">
        <f>SUBTOTAL(9,AO581:AO583)</f>
        <v>2634</v>
      </c>
      <c r="AP584" s="7">
        <f>SUBTOTAL(9,AP581:AP583)</f>
        <v>900</v>
      </c>
      <c r="AQ584" s="7">
        <f>SUBTOTAL(9,AQ581:AQ583)</f>
        <v>885</v>
      </c>
      <c r="AR584" s="7">
        <f>SUBTOTAL(9,AR581:AR583)</f>
        <v>900</v>
      </c>
    </row>
    <row r="585" hidden="1" outlineLevel="2" spans="1:44">
      <c r="A585" s="5">
        <v>427</v>
      </c>
      <c r="B585" s="6" t="s">
        <v>537</v>
      </c>
      <c r="C585" s="6" t="s">
        <v>519</v>
      </c>
      <c r="D585" s="6" t="s">
        <v>538</v>
      </c>
      <c r="E585" s="6" t="s">
        <v>32</v>
      </c>
      <c r="F585" s="7">
        <v>5005</v>
      </c>
      <c r="G585" s="7">
        <v>0.2</v>
      </c>
      <c r="H585" s="7">
        <v>1001</v>
      </c>
      <c r="I585" s="7">
        <v>0.08</v>
      </c>
      <c r="J585" s="7">
        <v>400.4</v>
      </c>
      <c r="K585" s="7">
        <v>5005</v>
      </c>
      <c r="L585" s="7">
        <v>0.08</v>
      </c>
      <c r="M585" s="7">
        <v>400.4</v>
      </c>
      <c r="N585" s="7">
        <v>5005</v>
      </c>
      <c r="O585" s="7">
        <v>100.1</v>
      </c>
      <c r="P585" s="7">
        <v>5005</v>
      </c>
      <c r="Q585" s="7">
        <v>0.015</v>
      </c>
      <c r="R585" s="7">
        <v>75.08</v>
      </c>
      <c r="S585" s="7">
        <v>0.005</v>
      </c>
      <c r="T585" s="7">
        <v>25.03</v>
      </c>
      <c r="U585" s="7">
        <v>5005</v>
      </c>
      <c r="V585" s="7">
        <v>0.002</v>
      </c>
      <c r="W585" s="7">
        <v>10.01</v>
      </c>
      <c r="X585" s="7">
        <v>5005</v>
      </c>
      <c r="Y585" s="7">
        <v>0.01</v>
      </c>
      <c r="Z585" s="7">
        <v>50.05</v>
      </c>
      <c r="AA585" s="7">
        <v>130</v>
      </c>
      <c r="AB585" s="7">
        <v>0</v>
      </c>
      <c r="AC585" s="7"/>
      <c r="AD585" s="7"/>
      <c r="AE585" s="7"/>
      <c r="AF585" s="7"/>
      <c r="AG585" s="7"/>
      <c r="AH585" s="7">
        <v>5005</v>
      </c>
      <c r="AI585" s="7">
        <v>0.1</v>
      </c>
      <c r="AJ585" s="7">
        <v>501</v>
      </c>
      <c r="AK585" s="7">
        <v>5005</v>
      </c>
      <c r="AL585" s="7">
        <v>0.1</v>
      </c>
      <c r="AM585" s="7">
        <v>501</v>
      </c>
      <c r="AN585" s="7">
        <v>45</v>
      </c>
      <c r="AO585" s="7">
        <v>1666.54</v>
      </c>
      <c r="AP585" s="7">
        <v>501</v>
      </c>
      <c r="AQ585" s="7">
        <v>525.53</v>
      </c>
      <c r="AR585" s="7">
        <v>501</v>
      </c>
    </row>
    <row r="586" outlineLevel="1" collapsed="1" spans="1:44">
      <c r="A586" s="5"/>
      <c r="B586" s="6">
        <f>SUBTOTAL(9,B585)</f>
        <v>0</v>
      </c>
      <c r="C586" s="6"/>
      <c r="D586" s="4" t="s">
        <v>762</v>
      </c>
      <c r="E586" s="6"/>
      <c r="F586" s="7"/>
      <c r="G586" s="7"/>
      <c r="H586" s="7">
        <f>SUBTOTAL(9,H585)</f>
        <v>1001</v>
      </c>
      <c r="I586" s="7"/>
      <c r="J586" s="7">
        <f>SUBTOTAL(9,J585)</f>
        <v>400.4</v>
      </c>
      <c r="K586" s="7"/>
      <c r="L586" s="7"/>
      <c r="M586" s="7">
        <f>SUBTOTAL(9,M585)</f>
        <v>400.4</v>
      </c>
      <c r="N586" s="7"/>
      <c r="O586" s="7">
        <f>SUBTOTAL(9,O585)</f>
        <v>100.1</v>
      </c>
      <c r="P586" s="7"/>
      <c r="Q586" s="7"/>
      <c r="R586" s="7">
        <f>SUBTOTAL(9,R585)</f>
        <v>75.08</v>
      </c>
      <c r="S586" s="7"/>
      <c r="T586" s="7">
        <f>SUBTOTAL(9,T585)</f>
        <v>25.03</v>
      </c>
      <c r="U586" s="7"/>
      <c r="V586" s="7"/>
      <c r="W586" s="7">
        <f>SUBTOTAL(9,W585)</f>
        <v>10.01</v>
      </c>
      <c r="X586" s="7"/>
      <c r="Y586" s="7"/>
      <c r="Z586" s="7">
        <f>SUBTOTAL(9,Z585)</f>
        <v>50.05</v>
      </c>
      <c r="AA586" s="7">
        <f>SUBTOTAL(9,AA585)</f>
        <v>130</v>
      </c>
      <c r="AB586" s="7">
        <f>SUBTOTAL(9,AB585)</f>
        <v>0</v>
      </c>
      <c r="AC586" s="7">
        <f>SUBTOTAL(9,AC585)</f>
        <v>0</v>
      </c>
      <c r="AD586" s="7">
        <f>SUBTOTAL(9,AD585)</f>
        <v>0</v>
      </c>
      <c r="AE586" s="7">
        <f>SUBTOTAL(9,AE585)</f>
        <v>0</v>
      </c>
      <c r="AF586" s="7">
        <f>SUBTOTAL(9,AF585)</f>
        <v>0</v>
      </c>
      <c r="AG586" s="7">
        <f>SUBTOTAL(9,AG585)</f>
        <v>0</v>
      </c>
      <c r="AH586" s="7"/>
      <c r="AI586" s="7"/>
      <c r="AJ586" s="7">
        <f>SUBTOTAL(9,AJ585)</f>
        <v>501</v>
      </c>
      <c r="AK586" s="7"/>
      <c r="AL586" s="7"/>
      <c r="AM586" s="7">
        <f>SUBTOTAL(9,AM585)</f>
        <v>501</v>
      </c>
      <c r="AN586" s="7">
        <f>SUBTOTAL(9,AN585)</f>
        <v>45</v>
      </c>
      <c r="AO586" s="7">
        <f>SUBTOTAL(9,AO585)</f>
        <v>1666.54</v>
      </c>
      <c r="AP586" s="7">
        <f>SUBTOTAL(9,AP585)</f>
        <v>501</v>
      </c>
      <c r="AQ586" s="7">
        <f>SUBTOTAL(9,AQ585)</f>
        <v>525.53</v>
      </c>
      <c r="AR586" s="7">
        <f>SUBTOTAL(9,AR585)</f>
        <v>501</v>
      </c>
    </row>
    <row r="587" hidden="1" outlineLevel="2" spans="1:44">
      <c r="A587" s="5">
        <v>428</v>
      </c>
      <c r="B587" s="6" t="s">
        <v>539</v>
      </c>
      <c r="C587" s="6" t="s">
        <v>519</v>
      </c>
      <c r="D587" s="6" t="s">
        <v>540</v>
      </c>
      <c r="E587" s="6" t="s">
        <v>32</v>
      </c>
      <c r="F587" s="7">
        <v>3000</v>
      </c>
      <c r="G587" s="7">
        <v>0.2</v>
      </c>
      <c r="H587" s="7">
        <v>600</v>
      </c>
      <c r="I587" s="7">
        <v>0.08</v>
      </c>
      <c r="J587" s="7">
        <v>240</v>
      </c>
      <c r="K587" s="7">
        <v>3000</v>
      </c>
      <c r="L587" s="7">
        <v>0.08</v>
      </c>
      <c r="M587" s="7">
        <v>240</v>
      </c>
      <c r="N587" s="7">
        <v>3000</v>
      </c>
      <c r="O587" s="7">
        <v>60</v>
      </c>
      <c r="P587" s="7">
        <v>3000</v>
      </c>
      <c r="Q587" s="7">
        <v>0.015</v>
      </c>
      <c r="R587" s="7">
        <v>45</v>
      </c>
      <c r="S587" s="7">
        <v>0.005</v>
      </c>
      <c r="T587" s="7">
        <v>15</v>
      </c>
      <c r="U587" s="7">
        <v>3000</v>
      </c>
      <c r="V587" s="7">
        <v>0.002</v>
      </c>
      <c r="W587" s="7">
        <v>6</v>
      </c>
      <c r="X587" s="7">
        <v>3000</v>
      </c>
      <c r="Y587" s="7">
        <v>0.01</v>
      </c>
      <c r="Z587" s="7">
        <v>30</v>
      </c>
      <c r="AA587" s="7">
        <v>130</v>
      </c>
      <c r="AB587" s="7">
        <v>0</v>
      </c>
      <c r="AC587" s="7"/>
      <c r="AD587" s="7"/>
      <c r="AE587" s="7"/>
      <c r="AF587" s="7"/>
      <c r="AG587" s="7"/>
      <c r="AH587" s="7">
        <v>3042</v>
      </c>
      <c r="AI587" s="7">
        <v>0.1</v>
      </c>
      <c r="AJ587" s="7">
        <v>304</v>
      </c>
      <c r="AK587" s="7">
        <v>3042</v>
      </c>
      <c r="AL587" s="7">
        <v>0.1</v>
      </c>
      <c r="AM587" s="7">
        <v>304</v>
      </c>
      <c r="AN587" s="7">
        <v>45</v>
      </c>
      <c r="AO587" s="7">
        <v>1051</v>
      </c>
      <c r="AP587" s="7">
        <v>304</v>
      </c>
      <c r="AQ587" s="7">
        <v>315</v>
      </c>
      <c r="AR587" s="7">
        <v>304</v>
      </c>
    </row>
    <row r="588" outlineLevel="1" collapsed="1" spans="1:44">
      <c r="A588" s="5"/>
      <c r="B588" s="6">
        <f>SUBTOTAL(9,B587)</f>
        <v>0</v>
      </c>
      <c r="C588" s="6"/>
      <c r="D588" s="4" t="s">
        <v>763</v>
      </c>
      <c r="E588" s="6"/>
      <c r="F588" s="7"/>
      <c r="G588" s="7"/>
      <c r="H588" s="7">
        <f>SUBTOTAL(9,H587)</f>
        <v>600</v>
      </c>
      <c r="I588" s="7"/>
      <c r="J588" s="7">
        <f>SUBTOTAL(9,J587)</f>
        <v>240</v>
      </c>
      <c r="K588" s="7"/>
      <c r="L588" s="7"/>
      <c r="M588" s="7">
        <f>SUBTOTAL(9,M587)</f>
        <v>240</v>
      </c>
      <c r="N588" s="7"/>
      <c r="O588" s="7">
        <f>SUBTOTAL(9,O587)</f>
        <v>60</v>
      </c>
      <c r="P588" s="7"/>
      <c r="Q588" s="7"/>
      <c r="R588" s="7">
        <f>SUBTOTAL(9,R587)</f>
        <v>45</v>
      </c>
      <c r="S588" s="7"/>
      <c r="T588" s="7">
        <f>SUBTOTAL(9,T587)</f>
        <v>15</v>
      </c>
      <c r="U588" s="7"/>
      <c r="V588" s="7"/>
      <c r="W588" s="7">
        <f>SUBTOTAL(9,W587)</f>
        <v>6</v>
      </c>
      <c r="X588" s="7"/>
      <c r="Y588" s="7"/>
      <c r="Z588" s="7">
        <f>SUBTOTAL(9,Z587)</f>
        <v>30</v>
      </c>
      <c r="AA588" s="7">
        <f>SUBTOTAL(9,AA587)</f>
        <v>130</v>
      </c>
      <c r="AB588" s="7">
        <f>SUBTOTAL(9,AB587)</f>
        <v>0</v>
      </c>
      <c r="AC588" s="7">
        <f>SUBTOTAL(9,AC587)</f>
        <v>0</v>
      </c>
      <c r="AD588" s="7">
        <f>SUBTOTAL(9,AD587)</f>
        <v>0</v>
      </c>
      <c r="AE588" s="7">
        <f>SUBTOTAL(9,AE587)</f>
        <v>0</v>
      </c>
      <c r="AF588" s="7">
        <f>SUBTOTAL(9,AF587)</f>
        <v>0</v>
      </c>
      <c r="AG588" s="7">
        <f>SUBTOTAL(9,AG587)</f>
        <v>0</v>
      </c>
      <c r="AH588" s="7"/>
      <c r="AI588" s="7"/>
      <c r="AJ588" s="7">
        <f>SUBTOTAL(9,AJ587)</f>
        <v>304</v>
      </c>
      <c r="AK588" s="7"/>
      <c r="AL588" s="7"/>
      <c r="AM588" s="7">
        <f>SUBTOTAL(9,AM587)</f>
        <v>304</v>
      </c>
      <c r="AN588" s="7">
        <f>SUBTOTAL(9,AN587)</f>
        <v>45</v>
      </c>
      <c r="AO588" s="7">
        <f>SUBTOTAL(9,AO587)</f>
        <v>1051</v>
      </c>
      <c r="AP588" s="7">
        <f>SUBTOTAL(9,AP587)</f>
        <v>304</v>
      </c>
      <c r="AQ588" s="7">
        <f>SUBTOTAL(9,AQ587)</f>
        <v>315</v>
      </c>
      <c r="AR588" s="7">
        <f>SUBTOTAL(9,AR587)</f>
        <v>304</v>
      </c>
    </row>
    <row r="589" hidden="1" outlineLevel="2" spans="1:44">
      <c r="A589" s="5">
        <v>421</v>
      </c>
      <c r="B589" s="6" t="s">
        <v>525</v>
      </c>
      <c r="C589" s="6" t="s">
        <v>519</v>
      </c>
      <c r="D589" s="6" t="s">
        <v>526</v>
      </c>
      <c r="E589" s="6" t="s">
        <v>32</v>
      </c>
      <c r="F589" s="7">
        <v>7812</v>
      </c>
      <c r="G589" s="7">
        <v>0.2</v>
      </c>
      <c r="H589" s="7">
        <v>1562.4</v>
      </c>
      <c r="I589" s="7">
        <v>0.08</v>
      </c>
      <c r="J589" s="7">
        <v>624.96</v>
      </c>
      <c r="K589" s="7">
        <v>7812</v>
      </c>
      <c r="L589" s="7">
        <v>0.08</v>
      </c>
      <c r="M589" s="7">
        <v>624.96</v>
      </c>
      <c r="N589" s="7">
        <v>7812</v>
      </c>
      <c r="O589" s="7">
        <v>156.24</v>
      </c>
      <c r="P589" s="7">
        <v>7812</v>
      </c>
      <c r="Q589" s="7">
        <v>0.015</v>
      </c>
      <c r="R589" s="7">
        <v>117.18</v>
      </c>
      <c r="S589" s="7">
        <v>0.005</v>
      </c>
      <c r="T589" s="7">
        <v>39.06</v>
      </c>
      <c r="U589" s="7">
        <v>7812</v>
      </c>
      <c r="V589" s="7">
        <v>0.002</v>
      </c>
      <c r="W589" s="7">
        <v>15.62</v>
      </c>
      <c r="X589" s="7">
        <v>7812</v>
      </c>
      <c r="Y589" s="7">
        <v>0.01</v>
      </c>
      <c r="Z589" s="7">
        <v>78.12</v>
      </c>
      <c r="AA589" s="7">
        <v>130</v>
      </c>
      <c r="AB589" s="7">
        <v>0</v>
      </c>
      <c r="AC589" s="7"/>
      <c r="AD589" s="7"/>
      <c r="AE589" s="7"/>
      <c r="AF589" s="7"/>
      <c r="AG589" s="7"/>
      <c r="AH589" s="7">
        <v>7812</v>
      </c>
      <c r="AI589" s="7">
        <v>0.1</v>
      </c>
      <c r="AJ589" s="7">
        <v>781</v>
      </c>
      <c r="AK589" s="7">
        <v>7812</v>
      </c>
      <c r="AL589" s="7">
        <v>0.1</v>
      </c>
      <c r="AM589" s="7">
        <v>781</v>
      </c>
      <c r="AN589" s="7">
        <v>45</v>
      </c>
      <c r="AO589" s="7">
        <v>2528.28</v>
      </c>
      <c r="AP589" s="7">
        <v>781</v>
      </c>
      <c r="AQ589" s="7">
        <v>820.26</v>
      </c>
      <c r="AR589" s="7">
        <v>781</v>
      </c>
    </row>
    <row r="590" outlineLevel="1" collapsed="1" spans="1:44">
      <c r="A590" s="5"/>
      <c r="B590" s="6">
        <f>SUBTOTAL(9,B589)</f>
        <v>0</v>
      </c>
      <c r="C590" s="6"/>
      <c r="D590" s="4" t="s">
        <v>764</v>
      </c>
      <c r="E590" s="6"/>
      <c r="F590" s="7"/>
      <c r="G590" s="7"/>
      <c r="H590" s="7">
        <f>SUBTOTAL(9,H589)</f>
        <v>1562.4</v>
      </c>
      <c r="I590" s="7"/>
      <c r="J590" s="7">
        <f>SUBTOTAL(9,J589)</f>
        <v>624.96</v>
      </c>
      <c r="K590" s="7"/>
      <c r="L590" s="7"/>
      <c r="M590" s="7">
        <f>SUBTOTAL(9,M589)</f>
        <v>624.96</v>
      </c>
      <c r="N590" s="7"/>
      <c r="O590" s="7">
        <f>SUBTOTAL(9,O589)</f>
        <v>156.24</v>
      </c>
      <c r="P590" s="7"/>
      <c r="Q590" s="7"/>
      <c r="R590" s="7">
        <f>SUBTOTAL(9,R589)</f>
        <v>117.18</v>
      </c>
      <c r="S590" s="7"/>
      <c r="T590" s="7">
        <f>SUBTOTAL(9,T589)</f>
        <v>39.06</v>
      </c>
      <c r="U590" s="7"/>
      <c r="V590" s="7"/>
      <c r="W590" s="7">
        <f>SUBTOTAL(9,W589)</f>
        <v>15.62</v>
      </c>
      <c r="X590" s="7"/>
      <c r="Y590" s="7"/>
      <c r="Z590" s="7">
        <f>SUBTOTAL(9,Z589)</f>
        <v>78.12</v>
      </c>
      <c r="AA590" s="7">
        <f>SUBTOTAL(9,AA589)</f>
        <v>130</v>
      </c>
      <c r="AB590" s="7">
        <f>SUBTOTAL(9,AB589)</f>
        <v>0</v>
      </c>
      <c r="AC590" s="7">
        <f>SUBTOTAL(9,AC589)</f>
        <v>0</v>
      </c>
      <c r="AD590" s="7">
        <f>SUBTOTAL(9,AD589)</f>
        <v>0</v>
      </c>
      <c r="AE590" s="7">
        <f>SUBTOTAL(9,AE589)</f>
        <v>0</v>
      </c>
      <c r="AF590" s="7">
        <f>SUBTOTAL(9,AF589)</f>
        <v>0</v>
      </c>
      <c r="AG590" s="7">
        <f>SUBTOTAL(9,AG589)</f>
        <v>0</v>
      </c>
      <c r="AH590" s="7"/>
      <c r="AI590" s="7"/>
      <c r="AJ590" s="7">
        <f>SUBTOTAL(9,AJ589)</f>
        <v>781</v>
      </c>
      <c r="AK590" s="7"/>
      <c r="AL590" s="7"/>
      <c r="AM590" s="7">
        <f>SUBTOTAL(9,AM589)</f>
        <v>781</v>
      </c>
      <c r="AN590" s="7">
        <f>SUBTOTAL(9,AN589)</f>
        <v>45</v>
      </c>
      <c r="AO590" s="7">
        <f>SUBTOTAL(9,AO589)</f>
        <v>2528.28</v>
      </c>
      <c r="AP590" s="7">
        <f>SUBTOTAL(9,AP589)</f>
        <v>781</v>
      </c>
      <c r="AQ590" s="7">
        <f>SUBTOTAL(9,AQ589)</f>
        <v>820.26</v>
      </c>
      <c r="AR590" s="7">
        <f>SUBTOTAL(9,AR589)</f>
        <v>781</v>
      </c>
    </row>
    <row r="591" hidden="1" outlineLevel="2" spans="1:44">
      <c r="A591" s="5">
        <v>429</v>
      </c>
      <c r="B591" s="6" t="s">
        <v>541</v>
      </c>
      <c r="C591" s="6" t="s">
        <v>519</v>
      </c>
      <c r="D591" s="6" t="s">
        <v>542</v>
      </c>
      <c r="E591" s="6" t="s">
        <v>32</v>
      </c>
      <c r="F591" s="7">
        <v>3000</v>
      </c>
      <c r="G591" s="7">
        <v>0.2</v>
      </c>
      <c r="H591" s="7">
        <v>600</v>
      </c>
      <c r="I591" s="7">
        <v>0.08</v>
      </c>
      <c r="J591" s="7">
        <v>240</v>
      </c>
      <c r="K591" s="7">
        <v>3000</v>
      </c>
      <c r="L591" s="7">
        <v>0.08</v>
      </c>
      <c r="M591" s="7">
        <v>240</v>
      </c>
      <c r="N591" s="7">
        <v>3000</v>
      </c>
      <c r="O591" s="7">
        <v>60</v>
      </c>
      <c r="P591" s="7">
        <v>3000</v>
      </c>
      <c r="Q591" s="7">
        <v>0.015</v>
      </c>
      <c r="R591" s="7">
        <v>45</v>
      </c>
      <c r="S591" s="7">
        <v>0.005</v>
      </c>
      <c r="T591" s="7">
        <v>15</v>
      </c>
      <c r="U591" s="7">
        <v>3000</v>
      </c>
      <c r="V591" s="7">
        <v>0.002</v>
      </c>
      <c r="W591" s="7">
        <v>6</v>
      </c>
      <c r="X591" s="7">
        <v>3000</v>
      </c>
      <c r="Y591" s="7">
        <v>0.01</v>
      </c>
      <c r="Z591" s="7">
        <v>30</v>
      </c>
      <c r="AA591" s="7">
        <v>130</v>
      </c>
      <c r="AB591" s="7">
        <v>0</v>
      </c>
      <c r="AC591" s="7"/>
      <c r="AD591" s="7"/>
      <c r="AE591" s="7"/>
      <c r="AF591" s="7"/>
      <c r="AG591" s="7"/>
      <c r="AH591" s="7">
        <v>2693</v>
      </c>
      <c r="AI591" s="7">
        <v>0.1</v>
      </c>
      <c r="AJ591" s="7">
        <v>269</v>
      </c>
      <c r="AK591" s="7">
        <v>2693</v>
      </c>
      <c r="AL591" s="7">
        <v>0.1</v>
      </c>
      <c r="AM591" s="7">
        <v>269</v>
      </c>
      <c r="AN591" s="7">
        <v>45</v>
      </c>
      <c r="AO591" s="7">
        <v>1051</v>
      </c>
      <c r="AP591" s="7">
        <v>269</v>
      </c>
      <c r="AQ591" s="7">
        <v>315</v>
      </c>
      <c r="AR591" s="7">
        <v>269</v>
      </c>
    </row>
    <row r="592" outlineLevel="1" collapsed="1" spans="1:44">
      <c r="A592" s="5"/>
      <c r="B592" s="6">
        <f>SUBTOTAL(9,B591)</f>
        <v>0</v>
      </c>
      <c r="C592" s="6"/>
      <c r="D592" s="4" t="s">
        <v>765</v>
      </c>
      <c r="E592" s="6"/>
      <c r="F592" s="7"/>
      <c r="G592" s="7"/>
      <c r="H592" s="7">
        <f>SUBTOTAL(9,H591)</f>
        <v>600</v>
      </c>
      <c r="I592" s="7"/>
      <c r="J592" s="7">
        <f>SUBTOTAL(9,J591)</f>
        <v>240</v>
      </c>
      <c r="K592" s="7"/>
      <c r="L592" s="7"/>
      <c r="M592" s="7">
        <f>SUBTOTAL(9,M591)</f>
        <v>240</v>
      </c>
      <c r="N592" s="7"/>
      <c r="O592" s="7">
        <f>SUBTOTAL(9,O591)</f>
        <v>60</v>
      </c>
      <c r="P592" s="7"/>
      <c r="Q592" s="7"/>
      <c r="R592" s="7">
        <f>SUBTOTAL(9,R591)</f>
        <v>45</v>
      </c>
      <c r="S592" s="7"/>
      <c r="T592" s="7">
        <f>SUBTOTAL(9,T591)</f>
        <v>15</v>
      </c>
      <c r="U592" s="7"/>
      <c r="V592" s="7"/>
      <c r="W592" s="7">
        <f>SUBTOTAL(9,W591)</f>
        <v>6</v>
      </c>
      <c r="X592" s="7"/>
      <c r="Y592" s="7"/>
      <c r="Z592" s="7">
        <f>SUBTOTAL(9,Z591)</f>
        <v>30</v>
      </c>
      <c r="AA592" s="7">
        <f>SUBTOTAL(9,AA591)</f>
        <v>130</v>
      </c>
      <c r="AB592" s="7">
        <f>SUBTOTAL(9,AB591)</f>
        <v>0</v>
      </c>
      <c r="AC592" s="7">
        <f>SUBTOTAL(9,AC591)</f>
        <v>0</v>
      </c>
      <c r="AD592" s="7">
        <f>SUBTOTAL(9,AD591)</f>
        <v>0</v>
      </c>
      <c r="AE592" s="7">
        <f>SUBTOTAL(9,AE591)</f>
        <v>0</v>
      </c>
      <c r="AF592" s="7">
        <f>SUBTOTAL(9,AF591)</f>
        <v>0</v>
      </c>
      <c r="AG592" s="7">
        <f>SUBTOTAL(9,AG591)</f>
        <v>0</v>
      </c>
      <c r="AH592" s="7"/>
      <c r="AI592" s="7"/>
      <c r="AJ592" s="7">
        <f>SUBTOTAL(9,AJ591)</f>
        <v>269</v>
      </c>
      <c r="AK592" s="7"/>
      <c r="AL592" s="7"/>
      <c r="AM592" s="7">
        <f>SUBTOTAL(9,AM591)</f>
        <v>269</v>
      </c>
      <c r="AN592" s="7">
        <f>SUBTOTAL(9,AN591)</f>
        <v>45</v>
      </c>
      <c r="AO592" s="7">
        <f>SUBTOTAL(9,AO591)</f>
        <v>1051</v>
      </c>
      <c r="AP592" s="7">
        <f>SUBTOTAL(9,AP591)</f>
        <v>269</v>
      </c>
      <c r="AQ592" s="7">
        <f>SUBTOTAL(9,AQ591)</f>
        <v>315</v>
      </c>
      <c r="AR592" s="7">
        <f>SUBTOTAL(9,AR591)</f>
        <v>269</v>
      </c>
    </row>
    <row r="593" hidden="1" outlineLevel="2" spans="1:44">
      <c r="A593" s="5">
        <v>113</v>
      </c>
      <c r="B593" s="6" t="s">
        <v>202</v>
      </c>
      <c r="C593" s="6" t="s">
        <v>203</v>
      </c>
      <c r="D593" s="6" t="s">
        <v>204</v>
      </c>
      <c r="E593" s="6" t="s">
        <v>32</v>
      </c>
      <c r="F593" s="7">
        <v>2500</v>
      </c>
      <c r="G593" s="7">
        <v>0.2</v>
      </c>
      <c r="H593" s="7">
        <v>500</v>
      </c>
      <c r="I593" s="7">
        <v>0.08</v>
      </c>
      <c r="J593" s="7">
        <v>200</v>
      </c>
      <c r="K593" s="7">
        <v>2500</v>
      </c>
      <c r="L593" s="7">
        <v>0.07</v>
      </c>
      <c r="M593" s="7">
        <v>175</v>
      </c>
      <c r="N593" s="7">
        <v>2500</v>
      </c>
      <c r="O593" s="7">
        <v>50</v>
      </c>
      <c r="P593" s="7">
        <v>2500</v>
      </c>
      <c r="Q593" s="7">
        <v>0.015</v>
      </c>
      <c r="R593" s="7">
        <v>37.5</v>
      </c>
      <c r="S593" s="7">
        <v>0.005</v>
      </c>
      <c r="T593" s="7">
        <v>12.5</v>
      </c>
      <c r="U593" s="7">
        <v>2500</v>
      </c>
      <c r="V593" s="7">
        <v>0.01</v>
      </c>
      <c r="W593" s="7">
        <v>25</v>
      </c>
      <c r="X593" s="7">
        <v>2500</v>
      </c>
      <c r="Y593" s="7">
        <v>0.008</v>
      </c>
      <c r="Z593" s="7">
        <v>20</v>
      </c>
      <c r="AA593" s="7"/>
      <c r="AB593" s="7"/>
      <c r="AC593" s="7"/>
      <c r="AD593" s="7"/>
      <c r="AE593" s="7"/>
      <c r="AF593" s="7"/>
      <c r="AG593" s="7"/>
      <c r="AH593" s="7">
        <v>2500</v>
      </c>
      <c r="AI593" s="7">
        <v>0.08</v>
      </c>
      <c r="AJ593" s="7">
        <v>200</v>
      </c>
      <c r="AK593" s="7">
        <v>2500</v>
      </c>
      <c r="AL593" s="7">
        <v>0.08</v>
      </c>
      <c r="AM593" s="7">
        <v>200</v>
      </c>
      <c r="AN593" s="7">
        <v>45</v>
      </c>
      <c r="AO593" s="7">
        <v>757.5</v>
      </c>
      <c r="AP593" s="7">
        <v>200</v>
      </c>
      <c r="AQ593" s="7">
        <v>262.5</v>
      </c>
      <c r="AR593" s="7">
        <v>200</v>
      </c>
    </row>
    <row r="594" outlineLevel="1" collapsed="1" spans="1:44">
      <c r="A594" s="5"/>
      <c r="B594" s="6">
        <f>SUBTOTAL(9,B593)</f>
        <v>0</v>
      </c>
      <c r="C594" s="6"/>
      <c r="D594" s="4" t="s">
        <v>766</v>
      </c>
      <c r="E594" s="6"/>
      <c r="F594" s="7"/>
      <c r="G594" s="7"/>
      <c r="H594" s="7">
        <f>SUBTOTAL(9,H593)</f>
        <v>500</v>
      </c>
      <c r="I594" s="7"/>
      <c r="J594" s="7">
        <f>SUBTOTAL(9,J593)</f>
        <v>200</v>
      </c>
      <c r="K594" s="7"/>
      <c r="L594" s="7"/>
      <c r="M594" s="7">
        <f>SUBTOTAL(9,M593)</f>
        <v>175</v>
      </c>
      <c r="N594" s="7"/>
      <c r="O594" s="7">
        <f>SUBTOTAL(9,O593)</f>
        <v>50</v>
      </c>
      <c r="P594" s="7"/>
      <c r="Q594" s="7"/>
      <c r="R594" s="7">
        <f>SUBTOTAL(9,R593)</f>
        <v>37.5</v>
      </c>
      <c r="S594" s="7"/>
      <c r="T594" s="7">
        <f>SUBTOTAL(9,T593)</f>
        <v>12.5</v>
      </c>
      <c r="U594" s="7"/>
      <c r="V594" s="7"/>
      <c r="W594" s="7">
        <f>SUBTOTAL(9,W593)</f>
        <v>25</v>
      </c>
      <c r="X594" s="7"/>
      <c r="Y594" s="7"/>
      <c r="Z594" s="7">
        <f>SUBTOTAL(9,Z593)</f>
        <v>20</v>
      </c>
      <c r="AA594" s="7">
        <f>SUBTOTAL(9,AA593)</f>
        <v>0</v>
      </c>
      <c r="AB594" s="7">
        <f>SUBTOTAL(9,AB593)</f>
        <v>0</v>
      </c>
      <c r="AC594" s="7">
        <f>SUBTOTAL(9,AC593)</f>
        <v>0</v>
      </c>
      <c r="AD594" s="7">
        <f>SUBTOTAL(9,AD593)</f>
        <v>0</v>
      </c>
      <c r="AE594" s="7">
        <f>SUBTOTAL(9,AE593)</f>
        <v>0</v>
      </c>
      <c r="AF594" s="7">
        <f>SUBTOTAL(9,AF593)</f>
        <v>0</v>
      </c>
      <c r="AG594" s="7">
        <f>SUBTOTAL(9,AG593)</f>
        <v>0</v>
      </c>
      <c r="AH594" s="7"/>
      <c r="AI594" s="7"/>
      <c r="AJ594" s="7">
        <f>SUBTOTAL(9,AJ593)</f>
        <v>200</v>
      </c>
      <c r="AK594" s="7"/>
      <c r="AL594" s="7"/>
      <c r="AM594" s="7">
        <f>SUBTOTAL(9,AM593)</f>
        <v>200</v>
      </c>
      <c r="AN594" s="7">
        <f>SUBTOTAL(9,AN593)</f>
        <v>45</v>
      </c>
      <c r="AO594" s="7">
        <f>SUBTOTAL(9,AO593)</f>
        <v>757.5</v>
      </c>
      <c r="AP594" s="7">
        <f>SUBTOTAL(9,AP593)</f>
        <v>200</v>
      </c>
      <c r="AQ594" s="7">
        <f>SUBTOTAL(9,AQ593)</f>
        <v>262.5</v>
      </c>
      <c r="AR594" s="7">
        <f>SUBTOTAL(9,AR593)</f>
        <v>200</v>
      </c>
    </row>
    <row r="595" hidden="1" outlineLevel="2" spans="1:44">
      <c r="A595" s="5">
        <v>119</v>
      </c>
      <c r="B595" s="6" t="s">
        <v>211</v>
      </c>
      <c r="C595" s="6" t="s">
        <v>203</v>
      </c>
      <c r="D595" s="6" t="s">
        <v>212</v>
      </c>
      <c r="E595" s="6" t="s">
        <v>32</v>
      </c>
      <c r="F595" s="7">
        <v>2650</v>
      </c>
      <c r="G595" s="7">
        <v>0.2</v>
      </c>
      <c r="H595" s="7">
        <v>530</v>
      </c>
      <c r="I595" s="7">
        <v>0.08</v>
      </c>
      <c r="J595" s="7">
        <v>212</v>
      </c>
      <c r="K595" s="7">
        <v>2650</v>
      </c>
      <c r="L595" s="7">
        <v>0.07</v>
      </c>
      <c r="M595" s="7">
        <v>185.5</v>
      </c>
      <c r="N595" s="7">
        <v>2650</v>
      </c>
      <c r="O595" s="7">
        <v>53</v>
      </c>
      <c r="P595" s="7">
        <v>2650</v>
      </c>
      <c r="Q595" s="7">
        <v>0.015</v>
      </c>
      <c r="R595" s="7">
        <v>39.75</v>
      </c>
      <c r="S595" s="7">
        <v>0.005</v>
      </c>
      <c r="T595" s="7">
        <v>13.25</v>
      </c>
      <c r="U595" s="7">
        <v>2650</v>
      </c>
      <c r="V595" s="7">
        <v>0.01</v>
      </c>
      <c r="W595" s="7">
        <v>26.5</v>
      </c>
      <c r="X595" s="7">
        <v>2650</v>
      </c>
      <c r="Y595" s="7">
        <v>0.008</v>
      </c>
      <c r="Z595" s="7">
        <v>21.2</v>
      </c>
      <c r="AA595" s="7"/>
      <c r="AB595" s="7"/>
      <c r="AC595" s="7"/>
      <c r="AD595" s="7"/>
      <c r="AE595" s="7"/>
      <c r="AF595" s="7"/>
      <c r="AG595" s="7"/>
      <c r="AH595" s="7">
        <v>2650</v>
      </c>
      <c r="AI595" s="7">
        <v>0.08</v>
      </c>
      <c r="AJ595" s="7">
        <v>212</v>
      </c>
      <c r="AK595" s="7">
        <v>2650</v>
      </c>
      <c r="AL595" s="7">
        <v>0.08</v>
      </c>
      <c r="AM595" s="7">
        <v>212</v>
      </c>
      <c r="AN595" s="7">
        <v>45</v>
      </c>
      <c r="AO595" s="7">
        <v>802.95</v>
      </c>
      <c r="AP595" s="7">
        <v>212</v>
      </c>
      <c r="AQ595" s="7">
        <v>278.25</v>
      </c>
      <c r="AR595" s="7">
        <v>212</v>
      </c>
    </row>
    <row r="596" outlineLevel="1" collapsed="1" spans="1:44">
      <c r="A596" s="5"/>
      <c r="B596" s="6">
        <f>SUBTOTAL(9,B595)</f>
        <v>0</v>
      </c>
      <c r="C596" s="6"/>
      <c r="D596" s="4" t="s">
        <v>767</v>
      </c>
      <c r="E596" s="6"/>
      <c r="F596" s="7"/>
      <c r="G596" s="7"/>
      <c r="H596" s="7">
        <f>SUBTOTAL(9,H595)</f>
        <v>530</v>
      </c>
      <c r="I596" s="7"/>
      <c r="J596" s="7">
        <f>SUBTOTAL(9,J595)</f>
        <v>212</v>
      </c>
      <c r="K596" s="7"/>
      <c r="L596" s="7"/>
      <c r="M596" s="7">
        <f>SUBTOTAL(9,M595)</f>
        <v>185.5</v>
      </c>
      <c r="N596" s="7"/>
      <c r="O596" s="7">
        <f>SUBTOTAL(9,O595)</f>
        <v>53</v>
      </c>
      <c r="P596" s="7"/>
      <c r="Q596" s="7"/>
      <c r="R596" s="7">
        <f>SUBTOTAL(9,R595)</f>
        <v>39.75</v>
      </c>
      <c r="S596" s="7"/>
      <c r="T596" s="7">
        <f>SUBTOTAL(9,T595)</f>
        <v>13.25</v>
      </c>
      <c r="U596" s="7"/>
      <c r="V596" s="7"/>
      <c r="W596" s="7">
        <f>SUBTOTAL(9,W595)</f>
        <v>26.5</v>
      </c>
      <c r="X596" s="7"/>
      <c r="Y596" s="7"/>
      <c r="Z596" s="7">
        <f>SUBTOTAL(9,Z595)</f>
        <v>21.2</v>
      </c>
      <c r="AA596" s="7">
        <f>SUBTOTAL(9,AA595)</f>
        <v>0</v>
      </c>
      <c r="AB596" s="7">
        <f>SUBTOTAL(9,AB595)</f>
        <v>0</v>
      </c>
      <c r="AC596" s="7">
        <f>SUBTOTAL(9,AC595)</f>
        <v>0</v>
      </c>
      <c r="AD596" s="7">
        <f>SUBTOTAL(9,AD595)</f>
        <v>0</v>
      </c>
      <c r="AE596" s="7">
        <f>SUBTOTAL(9,AE595)</f>
        <v>0</v>
      </c>
      <c r="AF596" s="7">
        <f>SUBTOTAL(9,AF595)</f>
        <v>0</v>
      </c>
      <c r="AG596" s="7">
        <f>SUBTOTAL(9,AG595)</f>
        <v>0</v>
      </c>
      <c r="AH596" s="7"/>
      <c r="AI596" s="7"/>
      <c r="AJ596" s="7">
        <f>SUBTOTAL(9,AJ595)</f>
        <v>212</v>
      </c>
      <c r="AK596" s="7"/>
      <c r="AL596" s="7"/>
      <c r="AM596" s="7">
        <f>SUBTOTAL(9,AM595)</f>
        <v>212</v>
      </c>
      <c r="AN596" s="7">
        <f>SUBTOTAL(9,AN595)</f>
        <v>45</v>
      </c>
      <c r="AO596" s="7">
        <f>SUBTOTAL(9,AO595)</f>
        <v>802.95</v>
      </c>
      <c r="AP596" s="7">
        <f>SUBTOTAL(9,AP595)</f>
        <v>212</v>
      </c>
      <c r="AQ596" s="7">
        <f>SUBTOTAL(9,AQ595)</f>
        <v>278.25</v>
      </c>
      <c r="AR596" s="7">
        <f>SUBTOTAL(9,AR595)</f>
        <v>212</v>
      </c>
    </row>
    <row r="597" hidden="1" outlineLevel="2" spans="1:44">
      <c r="A597" s="5">
        <v>114</v>
      </c>
      <c r="B597" s="6" t="s">
        <v>205</v>
      </c>
      <c r="C597" s="6" t="s">
        <v>203</v>
      </c>
      <c r="D597" s="6" t="s">
        <v>206</v>
      </c>
      <c r="E597" s="6" t="s">
        <v>32</v>
      </c>
      <c r="F597" s="7">
        <v>2500</v>
      </c>
      <c r="G597" s="7">
        <v>0.2</v>
      </c>
      <c r="H597" s="7">
        <v>500</v>
      </c>
      <c r="I597" s="7">
        <v>0.08</v>
      </c>
      <c r="J597" s="7">
        <v>200</v>
      </c>
      <c r="K597" s="7">
        <v>2500</v>
      </c>
      <c r="L597" s="7">
        <v>0.07</v>
      </c>
      <c r="M597" s="7">
        <v>175</v>
      </c>
      <c r="N597" s="7">
        <v>2500</v>
      </c>
      <c r="O597" s="7">
        <v>50</v>
      </c>
      <c r="P597" s="7">
        <v>2500</v>
      </c>
      <c r="Q597" s="7">
        <v>0.015</v>
      </c>
      <c r="R597" s="7">
        <v>37.5</v>
      </c>
      <c r="S597" s="7">
        <v>0.005</v>
      </c>
      <c r="T597" s="7">
        <v>12.5</v>
      </c>
      <c r="U597" s="7">
        <v>2500</v>
      </c>
      <c r="V597" s="7">
        <v>0.01</v>
      </c>
      <c r="W597" s="7">
        <v>25</v>
      </c>
      <c r="X597" s="7">
        <v>2500</v>
      </c>
      <c r="Y597" s="7">
        <v>0.008</v>
      </c>
      <c r="Z597" s="7">
        <v>20</v>
      </c>
      <c r="AA597" s="7"/>
      <c r="AB597" s="7"/>
      <c r="AC597" s="7"/>
      <c r="AD597" s="7"/>
      <c r="AE597" s="7"/>
      <c r="AF597" s="7"/>
      <c r="AG597" s="7"/>
      <c r="AH597" s="7">
        <v>2500</v>
      </c>
      <c r="AI597" s="7">
        <v>0.08</v>
      </c>
      <c r="AJ597" s="7">
        <v>200</v>
      </c>
      <c r="AK597" s="7">
        <v>2500</v>
      </c>
      <c r="AL597" s="7">
        <v>0.08</v>
      </c>
      <c r="AM597" s="7">
        <v>200</v>
      </c>
      <c r="AN597" s="7">
        <v>45</v>
      </c>
      <c r="AO597" s="7">
        <v>757.5</v>
      </c>
      <c r="AP597" s="7">
        <v>200</v>
      </c>
      <c r="AQ597" s="7">
        <v>262.5</v>
      </c>
      <c r="AR597" s="7">
        <v>200</v>
      </c>
    </row>
    <row r="598" outlineLevel="1" collapsed="1" spans="1:44">
      <c r="A598" s="5"/>
      <c r="B598" s="6">
        <f>SUBTOTAL(9,B597)</f>
        <v>0</v>
      </c>
      <c r="C598" s="6"/>
      <c r="D598" s="4" t="s">
        <v>768</v>
      </c>
      <c r="E598" s="6"/>
      <c r="F598" s="7"/>
      <c r="G598" s="7"/>
      <c r="H598" s="7">
        <f>SUBTOTAL(9,H597)</f>
        <v>500</v>
      </c>
      <c r="I598" s="7"/>
      <c r="J598" s="7">
        <f>SUBTOTAL(9,J597)</f>
        <v>200</v>
      </c>
      <c r="K598" s="7"/>
      <c r="L598" s="7"/>
      <c r="M598" s="7">
        <f>SUBTOTAL(9,M597)</f>
        <v>175</v>
      </c>
      <c r="N598" s="7"/>
      <c r="O598" s="7">
        <f>SUBTOTAL(9,O597)</f>
        <v>50</v>
      </c>
      <c r="P598" s="7"/>
      <c r="Q598" s="7"/>
      <c r="R598" s="7">
        <f>SUBTOTAL(9,R597)</f>
        <v>37.5</v>
      </c>
      <c r="S598" s="7"/>
      <c r="T598" s="7">
        <f>SUBTOTAL(9,T597)</f>
        <v>12.5</v>
      </c>
      <c r="U598" s="7"/>
      <c r="V598" s="7"/>
      <c r="W598" s="7">
        <f>SUBTOTAL(9,W597)</f>
        <v>25</v>
      </c>
      <c r="X598" s="7"/>
      <c r="Y598" s="7"/>
      <c r="Z598" s="7">
        <f>SUBTOTAL(9,Z597)</f>
        <v>20</v>
      </c>
      <c r="AA598" s="7">
        <f>SUBTOTAL(9,AA597)</f>
        <v>0</v>
      </c>
      <c r="AB598" s="7">
        <f>SUBTOTAL(9,AB597)</f>
        <v>0</v>
      </c>
      <c r="AC598" s="7">
        <f>SUBTOTAL(9,AC597)</f>
        <v>0</v>
      </c>
      <c r="AD598" s="7">
        <f>SUBTOTAL(9,AD597)</f>
        <v>0</v>
      </c>
      <c r="AE598" s="7">
        <f>SUBTOTAL(9,AE597)</f>
        <v>0</v>
      </c>
      <c r="AF598" s="7">
        <f>SUBTOTAL(9,AF597)</f>
        <v>0</v>
      </c>
      <c r="AG598" s="7">
        <f>SUBTOTAL(9,AG597)</f>
        <v>0</v>
      </c>
      <c r="AH598" s="7"/>
      <c r="AI598" s="7"/>
      <c r="AJ598" s="7">
        <f>SUBTOTAL(9,AJ597)</f>
        <v>200</v>
      </c>
      <c r="AK598" s="7"/>
      <c r="AL598" s="7"/>
      <c r="AM598" s="7">
        <f>SUBTOTAL(9,AM597)</f>
        <v>200</v>
      </c>
      <c r="AN598" s="7">
        <f>SUBTOTAL(9,AN597)</f>
        <v>45</v>
      </c>
      <c r="AO598" s="7">
        <f>SUBTOTAL(9,AO597)</f>
        <v>757.5</v>
      </c>
      <c r="AP598" s="7">
        <f>SUBTOTAL(9,AP597)</f>
        <v>200</v>
      </c>
      <c r="AQ598" s="7">
        <f>SUBTOTAL(9,AQ597)</f>
        <v>262.5</v>
      </c>
      <c r="AR598" s="7">
        <f>SUBTOTAL(9,AR597)</f>
        <v>200</v>
      </c>
    </row>
    <row r="599" hidden="1" outlineLevel="2" spans="1:44">
      <c r="A599" s="5">
        <v>118</v>
      </c>
      <c r="B599" s="6" t="s">
        <v>209</v>
      </c>
      <c r="C599" s="6" t="s">
        <v>203</v>
      </c>
      <c r="D599" s="6" t="s">
        <v>210</v>
      </c>
      <c r="E599" s="6" t="s">
        <v>32</v>
      </c>
      <c r="F599" s="7">
        <v>9701</v>
      </c>
      <c r="G599" s="7">
        <v>0.2</v>
      </c>
      <c r="H599" s="7">
        <v>1940.2</v>
      </c>
      <c r="I599" s="7">
        <v>0.08</v>
      </c>
      <c r="J599" s="7">
        <v>776.08</v>
      </c>
      <c r="K599" s="7">
        <v>9701</v>
      </c>
      <c r="L599" s="7">
        <v>0.07</v>
      </c>
      <c r="M599" s="7">
        <v>679.07</v>
      </c>
      <c r="N599" s="7">
        <v>9701</v>
      </c>
      <c r="O599" s="7">
        <v>194.02</v>
      </c>
      <c r="P599" s="7">
        <v>9701</v>
      </c>
      <c r="Q599" s="7">
        <v>0.015</v>
      </c>
      <c r="R599" s="7">
        <v>145.52</v>
      </c>
      <c r="S599" s="7">
        <v>0.005</v>
      </c>
      <c r="T599" s="7">
        <v>48.51</v>
      </c>
      <c r="U599" s="7">
        <v>9701</v>
      </c>
      <c r="V599" s="7">
        <v>0.01</v>
      </c>
      <c r="W599" s="7">
        <v>97.01</v>
      </c>
      <c r="X599" s="7">
        <v>9701</v>
      </c>
      <c r="Y599" s="7">
        <v>0.008</v>
      </c>
      <c r="Z599" s="7">
        <v>77.61</v>
      </c>
      <c r="AA599" s="7"/>
      <c r="AB599" s="7"/>
      <c r="AC599" s="7"/>
      <c r="AD599" s="7"/>
      <c r="AE599" s="7"/>
      <c r="AF599" s="7"/>
      <c r="AG599" s="7"/>
      <c r="AH599" s="7">
        <v>9702</v>
      </c>
      <c r="AI599" s="7">
        <v>0.08</v>
      </c>
      <c r="AJ599" s="7">
        <v>776.5</v>
      </c>
      <c r="AK599" s="7">
        <v>9702</v>
      </c>
      <c r="AL599" s="7">
        <v>0.08</v>
      </c>
      <c r="AM599" s="7">
        <v>776.5</v>
      </c>
      <c r="AN599" s="7">
        <v>45</v>
      </c>
      <c r="AO599" s="7">
        <v>2939.41</v>
      </c>
      <c r="AP599" s="7">
        <v>776.5</v>
      </c>
      <c r="AQ599" s="7">
        <v>1018.61</v>
      </c>
      <c r="AR599" s="7">
        <v>776.5</v>
      </c>
    </row>
    <row r="600" outlineLevel="1" collapsed="1" spans="1:44">
      <c r="A600" s="5"/>
      <c r="B600" s="6">
        <f>SUBTOTAL(9,B599)</f>
        <v>0</v>
      </c>
      <c r="C600" s="6"/>
      <c r="D600" s="4" t="s">
        <v>769</v>
      </c>
      <c r="E600" s="6"/>
      <c r="F600" s="7"/>
      <c r="G600" s="7"/>
      <c r="H600" s="7">
        <f>SUBTOTAL(9,H599)</f>
        <v>1940.2</v>
      </c>
      <c r="I600" s="7"/>
      <c r="J600" s="7">
        <f>SUBTOTAL(9,J599)</f>
        <v>776.08</v>
      </c>
      <c r="K600" s="7"/>
      <c r="L600" s="7"/>
      <c r="M600" s="7">
        <f>SUBTOTAL(9,M599)</f>
        <v>679.07</v>
      </c>
      <c r="N600" s="7"/>
      <c r="O600" s="7">
        <f>SUBTOTAL(9,O599)</f>
        <v>194.02</v>
      </c>
      <c r="P600" s="7"/>
      <c r="Q600" s="7"/>
      <c r="R600" s="7">
        <f>SUBTOTAL(9,R599)</f>
        <v>145.52</v>
      </c>
      <c r="S600" s="7"/>
      <c r="T600" s="7">
        <f>SUBTOTAL(9,T599)</f>
        <v>48.51</v>
      </c>
      <c r="U600" s="7"/>
      <c r="V600" s="7"/>
      <c r="W600" s="7">
        <f>SUBTOTAL(9,W599)</f>
        <v>97.01</v>
      </c>
      <c r="X600" s="7"/>
      <c r="Y600" s="7"/>
      <c r="Z600" s="7">
        <f>SUBTOTAL(9,Z599)</f>
        <v>77.61</v>
      </c>
      <c r="AA600" s="7">
        <f>SUBTOTAL(9,AA599)</f>
        <v>0</v>
      </c>
      <c r="AB600" s="7">
        <f>SUBTOTAL(9,AB599)</f>
        <v>0</v>
      </c>
      <c r="AC600" s="7">
        <f>SUBTOTAL(9,AC599)</f>
        <v>0</v>
      </c>
      <c r="AD600" s="7">
        <f>SUBTOTAL(9,AD599)</f>
        <v>0</v>
      </c>
      <c r="AE600" s="7">
        <f>SUBTOTAL(9,AE599)</f>
        <v>0</v>
      </c>
      <c r="AF600" s="7">
        <f>SUBTOTAL(9,AF599)</f>
        <v>0</v>
      </c>
      <c r="AG600" s="7">
        <f>SUBTOTAL(9,AG599)</f>
        <v>0</v>
      </c>
      <c r="AH600" s="7"/>
      <c r="AI600" s="7"/>
      <c r="AJ600" s="7">
        <f>SUBTOTAL(9,AJ599)</f>
        <v>776.5</v>
      </c>
      <c r="AK600" s="7"/>
      <c r="AL600" s="7"/>
      <c r="AM600" s="7">
        <f>SUBTOTAL(9,AM599)</f>
        <v>776.5</v>
      </c>
      <c r="AN600" s="7">
        <f>SUBTOTAL(9,AN599)</f>
        <v>45</v>
      </c>
      <c r="AO600" s="7">
        <f>SUBTOTAL(9,AO599)</f>
        <v>2939.41</v>
      </c>
      <c r="AP600" s="7">
        <f>SUBTOTAL(9,AP599)</f>
        <v>776.5</v>
      </c>
      <c r="AQ600" s="7">
        <f>SUBTOTAL(9,AQ599)</f>
        <v>1018.61</v>
      </c>
      <c r="AR600" s="7">
        <f>SUBTOTAL(9,AR599)</f>
        <v>776.5</v>
      </c>
    </row>
    <row r="601" hidden="1" outlineLevel="2" spans="1:44">
      <c r="A601" s="5">
        <v>122</v>
      </c>
      <c r="B601" s="6" t="s">
        <v>219</v>
      </c>
      <c r="C601" s="6" t="s">
        <v>220</v>
      </c>
      <c r="D601" s="6" t="s">
        <v>221</v>
      </c>
      <c r="E601" s="6" t="s">
        <v>32</v>
      </c>
      <c r="F601" s="7">
        <v>2207</v>
      </c>
      <c r="G601" s="7">
        <v>0.2</v>
      </c>
      <c r="H601" s="7">
        <v>441.4</v>
      </c>
      <c r="I601" s="7">
        <v>0.08</v>
      </c>
      <c r="J601" s="7">
        <v>176.56</v>
      </c>
      <c r="K601" s="7">
        <v>2207</v>
      </c>
      <c r="L601" s="7">
        <v>0.06</v>
      </c>
      <c r="M601" s="7">
        <v>132.42</v>
      </c>
      <c r="N601" s="7">
        <v>2207</v>
      </c>
      <c r="O601" s="7">
        <v>44.14</v>
      </c>
      <c r="P601" s="7">
        <v>2207</v>
      </c>
      <c r="Q601" s="7">
        <v>0.015</v>
      </c>
      <c r="R601" s="7">
        <v>33.11</v>
      </c>
      <c r="S601" s="7">
        <v>0.005</v>
      </c>
      <c r="T601" s="7">
        <v>11.04</v>
      </c>
      <c r="U601" s="7">
        <v>2207</v>
      </c>
      <c r="V601" s="7">
        <v>0.01</v>
      </c>
      <c r="W601" s="7">
        <v>22.07</v>
      </c>
      <c r="X601" s="7">
        <v>2207</v>
      </c>
      <c r="Y601" s="7">
        <v>0.01</v>
      </c>
      <c r="Z601" s="7">
        <v>22.07</v>
      </c>
      <c r="AA601" s="7"/>
      <c r="AB601" s="7"/>
      <c r="AC601" s="7"/>
      <c r="AD601" s="7"/>
      <c r="AE601" s="7"/>
      <c r="AF601" s="7"/>
      <c r="AG601" s="7"/>
      <c r="AH601" s="7">
        <v>2500</v>
      </c>
      <c r="AI601" s="7">
        <v>0.1</v>
      </c>
      <c r="AJ601" s="7">
        <v>250</v>
      </c>
      <c r="AK601" s="7">
        <v>2500</v>
      </c>
      <c r="AL601" s="7">
        <v>0.1</v>
      </c>
      <c r="AM601" s="7">
        <v>250</v>
      </c>
      <c r="AN601" s="7">
        <v>45</v>
      </c>
      <c r="AO601" s="7">
        <v>651.07</v>
      </c>
      <c r="AP601" s="7">
        <v>250</v>
      </c>
      <c r="AQ601" s="7">
        <v>231.74</v>
      </c>
      <c r="AR601" s="7">
        <v>250</v>
      </c>
    </row>
    <row r="602" outlineLevel="1" collapsed="1" spans="1:44">
      <c r="A602" s="5"/>
      <c r="B602" s="6">
        <f>SUBTOTAL(9,B601)</f>
        <v>0</v>
      </c>
      <c r="C602" s="6"/>
      <c r="D602" s="4" t="s">
        <v>770</v>
      </c>
      <c r="E602" s="6"/>
      <c r="F602" s="7"/>
      <c r="G602" s="7"/>
      <c r="H602" s="7">
        <f>SUBTOTAL(9,H601)</f>
        <v>441.4</v>
      </c>
      <c r="I602" s="7"/>
      <c r="J602" s="7">
        <f>SUBTOTAL(9,J601)</f>
        <v>176.56</v>
      </c>
      <c r="K602" s="7"/>
      <c r="L602" s="7"/>
      <c r="M602" s="7">
        <f>SUBTOTAL(9,M601)</f>
        <v>132.42</v>
      </c>
      <c r="N602" s="7"/>
      <c r="O602" s="7">
        <f>SUBTOTAL(9,O601)</f>
        <v>44.14</v>
      </c>
      <c r="P602" s="7"/>
      <c r="Q602" s="7"/>
      <c r="R602" s="7">
        <f>SUBTOTAL(9,R601)</f>
        <v>33.11</v>
      </c>
      <c r="S602" s="7"/>
      <c r="T602" s="7">
        <f>SUBTOTAL(9,T601)</f>
        <v>11.04</v>
      </c>
      <c r="U602" s="7"/>
      <c r="V602" s="7"/>
      <c r="W602" s="7">
        <f>SUBTOTAL(9,W601)</f>
        <v>22.07</v>
      </c>
      <c r="X602" s="7"/>
      <c r="Y602" s="7"/>
      <c r="Z602" s="7">
        <f>SUBTOTAL(9,Z601)</f>
        <v>22.07</v>
      </c>
      <c r="AA602" s="7">
        <f>SUBTOTAL(9,AA601)</f>
        <v>0</v>
      </c>
      <c r="AB602" s="7">
        <f>SUBTOTAL(9,AB601)</f>
        <v>0</v>
      </c>
      <c r="AC602" s="7">
        <f>SUBTOTAL(9,AC601)</f>
        <v>0</v>
      </c>
      <c r="AD602" s="7">
        <f>SUBTOTAL(9,AD601)</f>
        <v>0</v>
      </c>
      <c r="AE602" s="7">
        <f>SUBTOTAL(9,AE601)</f>
        <v>0</v>
      </c>
      <c r="AF602" s="7">
        <f>SUBTOTAL(9,AF601)</f>
        <v>0</v>
      </c>
      <c r="AG602" s="7">
        <f>SUBTOTAL(9,AG601)</f>
        <v>0</v>
      </c>
      <c r="AH602" s="7"/>
      <c r="AI602" s="7"/>
      <c r="AJ602" s="7">
        <f>SUBTOTAL(9,AJ601)</f>
        <v>250</v>
      </c>
      <c r="AK602" s="7"/>
      <c r="AL602" s="7"/>
      <c r="AM602" s="7">
        <f>SUBTOTAL(9,AM601)</f>
        <v>250</v>
      </c>
      <c r="AN602" s="7">
        <f>SUBTOTAL(9,AN601)</f>
        <v>45</v>
      </c>
      <c r="AO602" s="7">
        <f>SUBTOTAL(9,AO601)</f>
        <v>651.07</v>
      </c>
      <c r="AP602" s="7">
        <f>SUBTOTAL(9,AP601)</f>
        <v>250</v>
      </c>
      <c r="AQ602" s="7">
        <f>SUBTOTAL(9,AQ601)</f>
        <v>231.74</v>
      </c>
      <c r="AR602" s="7">
        <f>SUBTOTAL(9,AR601)</f>
        <v>250</v>
      </c>
    </row>
    <row r="603" hidden="1" outlineLevel="2" spans="1:44">
      <c r="A603" s="5">
        <v>430</v>
      </c>
      <c r="B603" s="6" t="s">
        <v>543</v>
      </c>
      <c r="C603" s="6" t="s">
        <v>519</v>
      </c>
      <c r="D603" s="6" t="s">
        <v>544</v>
      </c>
      <c r="E603" s="6" t="s">
        <v>32</v>
      </c>
      <c r="F603" s="7">
        <v>4566</v>
      </c>
      <c r="G603" s="7">
        <v>0.2</v>
      </c>
      <c r="H603" s="7">
        <v>913.2</v>
      </c>
      <c r="I603" s="7">
        <v>0.08</v>
      </c>
      <c r="J603" s="7">
        <v>365.28</v>
      </c>
      <c r="K603" s="7">
        <v>4566</v>
      </c>
      <c r="L603" s="7">
        <v>0.08</v>
      </c>
      <c r="M603" s="7">
        <v>365.28</v>
      </c>
      <c r="N603" s="7">
        <v>4566</v>
      </c>
      <c r="O603" s="7">
        <v>91.32</v>
      </c>
      <c r="P603" s="7">
        <v>4566</v>
      </c>
      <c r="Q603" s="7">
        <v>0.015</v>
      </c>
      <c r="R603" s="7">
        <v>68.49</v>
      </c>
      <c r="S603" s="7">
        <v>0.005</v>
      </c>
      <c r="T603" s="7">
        <v>22.83</v>
      </c>
      <c r="U603" s="7">
        <v>4566</v>
      </c>
      <c r="V603" s="7">
        <v>0.002</v>
      </c>
      <c r="W603" s="7">
        <v>9.13</v>
      </c>
      <c r="X603" s="7">
        <v>4566</v>
      </c>
      <c r="Y603" s="7">
        <v>0.01</v>
      </c>
      <c r="Z603" s="7">
        <v>45.66</v>
      </c>
      <c r="AA603" s="7">
        <v>130</v>
      </c>
      <c r="AB603" s="7">
        <v>0</v>
      </c>
      <c r="AC603" s="7"/>
      <c r="AD603" s="7"/>
      <c r="AE603" s="7"/>
      <c r="AF603" s="7"/>
      <c r="AG603" s="7"/>
      <c r="AH603" s="7">
        <v>4566</v>
      </c>
      <c r="AI603" s="7">
        <v>0.1</v>
      </c>
      <c r="AJ603" s="7">
        <v>457</v>
      </c>
      <c r="AK603" s="7">
        <v>4566</v>
      </c>
      <c r="AL603" s="7">
        <v>0.1</v>
      </c>
      <c r="AM603" s="7">
        <v>457</v>
      </c>
      <c r="AN603" s="7">
        <v>45</v>
      </c>
      <c r="AO603" s="7">
        <v>1531.76</v>
      </c>
      <c r="AP603" s="7">
        <v>457</v>
      </c>
      <c r="AQ603" s="7">
        <v>479.43</v>
      </c>
      <c r="AR603" s="7">
        <v>457</v>
      </c>
    </row>
    <row r="604" outlineLevel="1" collapsed="1" spans="1:44">
      <c r="A604" s="5"/>
      <c r="B604" s="6">
        <f>SUBTOTAL(9,B603)</f>
        <v>0</v>
      </c>
      <c r="C604" s="6"/>
      <c r="D604" s="4" t="s">
        <v>771</v>
      </c>
      <c r="E604" s="6"/>
      <c r="F604" s="7"/>
      <c r="G604" s="7"/>
      <c r="H604" s="7">
        <f>SUBTOTAL(9,H603)</f>
        <v>913.2</v>
      </c>
      <c r="I604" s="7"/>
      <c r="J604" s="7">
        <f>SUBTOTAL(9,J603)</f>
        <v>365.28</v>
      </c>
      <c r="K604" s="7"/>
      <c r="L604" s="7"/>
      <c r="M604" s="7">
        <f>SUBTOTAL(9,M603)</f>
        <v>365.28</v>
      </c>
      <c r="N604" s="7"/>
      <c r="O604" s="7">
        <f>SUBTOTAL(9,O603)</f>
        <v>91.32</v>
      </c>
      <c r="P604" s="7"/>
      <c r="Q604" s="7"/>
      <c r="R604" s="7">
        <f>SUBTOTAL(9,R603)</f>
        <v>68.49</v>
      </c>
      <c r="S604" s="7"/>
      <c r="T604" s="7">
        <f>SUBTOTAL(9,T603)</f>
        <v>22.83</v>
      </c>
      <c r="U604" s="7"/>
      <c r="V604" s="7"/>
      <c r="W604" s="7">
        <f>SUBTOTAL(9,W603)</f>
        <v>9.13</v>
      </c>
      <c r="X604" s="7"/>
      <c r="Y604" s="7"/>
      <c r="Z604" s="7">
        <f>SUBTOTAL(9,Z603)</f>
        <v>45.66</v>
      </c>
      <c r="AA604" s="7">
        <f>SUBTOTAL(9,AA603)</f>
        <v>130</v>
      </c>
      <c r="AB604" s="7">
        <f>SUBTOTAL(9,AB603)</f>
        <v>0</v>
      </c>
      <c r="AC604" s="7">
        <f>SUBTOTAL(9,AC603)</f>
        <v>0</v>
      </c>
      <c r="AD604" s="7">
        <f>SUBTOTAL(9,AD603)</f>
        <v>0</v>
      </c>
      <c r="AE604" s="7">
        <f>SUBTOTAL(9,AE603)</f>
        <v>0</v>
      </c>
      <c r="AF604" s="7">
        <f>SUBTOTAL(9,AF603)</f>
        <v>0</v>
      </c>
      <c r="AG604" s="7">
        <f>SUBTOTAL(9,AG603)</f>
        <v>0</v>
      </c>
      <c r="AH604" s="7"/>
      <c r="AI604" s="7"/>
      <c r="AJ604" s="7">
        <f>SUBTOTAL(9,AJ603)</f>
        <v>457</v>
      </c>
      <c r="AK604" s="7"/>
      <c r="AL604" s="7"/>
      <c r="AM604" s="7">
        <f>SUBTOTAL(9,AM603)</f>
        <v>457</v>
      </c>
      <c r="AN604" s="7">
        <f>SUBTOTAL(9,AN603)</f>
        <v>45</v>
      </c>
      <c r="AO604" s="7">
        <f>SUBTOTAL(9,AO603)</f>
        <v>1531.76</v>
      </c>
      <c r="AP604" s="7">
        <f>SUBTOTAL(9,AP603)</f>
        <v>457</v>
      </c>
      <c r="AQ604" s="7">
        <f>SUBTOTAL(9,AQ603)</f>
        <v>479.43</v>
      </c>
      <c r="AR604" s="7">
        <f>SUBTOTAL(9,AR603)</f>
        <v>457</v>
      </c>
    </row>
    <row r="605" hidden="1" outlineLevel="2" spans="1:44">
      <c r="A605" s="5">
        <v>423</v>
      </c>
      <c r="B605" s="6" t="s">
        <v>529</v>
      </c>
      <c r="C605" s="6" t="s">
        <v>519</v>
      </c>
      <c r="D605" s="6" t="s">
        <v>530</v>
      </c>
      <c r="E605" s="6" t="s">
        <v>32</v>
      </c>
      <c r="F605" s="7">
        <v>6450</v>
      </c>
      <c r="G605" s="7">
        <v>0.2</v>
      </c>
      <c r="H605" s="7">
        <v>1290</v>
      </c>
      <c r="I605" s="7">
        <v>0.08</v>
      </c>
      <c r="J605" s="7">
        <v>516</v>
      </c>
      <c r="K605" s="7">
        <v>6450</v>
      </c>
      <c r="L605" s="7">
        <v>0.08</v>
      </c>
      <c r="M605" s="7">
        <v>516</v>
      </c>
      <c r="N605" s="7">
        <v>6450</v>
      </c>
      <c r="O605" s="7">
        <v>129</v>
      </c>
      <c r="P605" s="7">
        <v>6450</v>
      </c>
      <c r="Q605" s="7">
        <v>0.015</v>
      </c>
      <c r="R605" s="7">
        <v>96.75</v>
      </c>
      <c r="S605" s="7">
        <v>0.005</v>
      </c>
      <c r="T605" s="7">
        <v>32.25</v>
      </c>
      <c r="U605" s="7">
        <v>6450</v>
      </c>
      <c r="V605" s="7">
        <v>0.002</v>
      </c>
      <c r="W605" s="7">
        <v>12.9</v>
      </c>
      <c r="X605" s="7">
        <v>6450</v>
      </c>
      <c r="Y605" s="7">
        <v>0.01</v>
      </c>
      <c r="Z605" s="7">
        <v>64.5</v>
      </c>
      <c r="AA605" s="7">
        <v>130</v>
      </c>
      <c r="AB605" s="7">
        <v>0</v>
      </c>
      <c r="AC605" s="7"/>
      <c r="AD605" s="7"/>
      <c r="AE605" s="7"/>
      <c r="AF605" s="7"/>
      <c r="AG605" s="7"/>
      <c r="AH605" s="7">
        <v>6450</v>
      </c>
      <c r="AI605" s="7">
        <v>0.1</v>
      </c>
      <c r="AJ605" s="7">
        <v>645</v>
      </c>
      <c r="AK605" s="7">
        <v>6450</v>
      </c>
      <c r="AL605" s="7">
        <v>0.1</v>
      </c>
      <c r="AM605" s="7">
        <v>645</v>
      </c>
      <c r="AN605" s="7">
        <v>45</v>
      </c>
      <c r="AO605" s="7">
        <v>2110.15</v>
      </c>
      <c r="AP605" s="7">
        <v>645</v>
      </c>
      <c r="AQ605" s="7">
        <v>677.25</v>
      </c>
      <c r="AR605" s="7">
        <v>645</v>
      </c>
    </row>
    <row r="606" outlineLevel="1" collapsed="1" spans="1:44">
      <c r="A606" s="5"/>
      <c r="B606" s="6">
        <f>SUBTOTAL(9,B605)</f>
        <v>0</v>
      </c>
      <c r="C606" s="6"/>
      <c r="D606" s="4" t="s">
        <v>772</v>
      </c>
      <c r="E606" s="6"/>
      <c r="F606" s="7"/>
      <c r="G606" s="7"/>
      <c r="H606" s="7">
        <f>SUBTOTAL(9,H605)</f>
        <v>1290</v>
      </c>
      <c r="I606" s="7"/>
      <c r="J606" s="7">
        <f>SUBTOTAL(9,J605)</f>
        <v>516</v>
      </c>
      <c r="K606" s="7"/>
      <c r="L606" s="7"/>
      <c r="M606" s="7">
        <f>SUBTOTAL(9,M605)</f>
        <v>516</v>
      </c>
      <c r="N606" s="7"/>
      <c r="O606" s="7">
        <f>SUBTOTAL(9,O605)</f>
        <v>129</v>
      </c>
      <c r="P606" s="7"/>
      <c r="Q606" s="7"/>
      <c r="R606" s="7">
        <f>SUBTOTAL(9,R605)</f>
        <v>96.75</v>
      </c>
      <c r="S606" s="7"/>
      <c r="T606" s="7">
        <f>SUBTOTAL(9,T605)</f>
        <v>32.25</v>
      </c>
      <c r="U606" s="7"/>
      <c r="V606" s="7"/>
      <c r="W606" s="7">
        <f>SUBTOTAL(9,W605)</f>
        <v>12.9</v>
      </c>
      <c r="X606" s="7"/>
      <c r="Y606" s="7"/>
      <c r="Z606" s="7">
        <f>SUBTOTAL(9,Z605)</f>
        <v>64.5</v>
      </c>
      <c r="AA606" s="7">
        <f>SUBTOTAL(9,AA605)</f>
        <v>130</v>
      </c>
      <c r="AB606" s="7">
        <f>SUBTOTAL(9,AB605)</f>
        <v>0</v>
      </c>
      <c r="AC606" s="7">
        <f>SUBTOTAL(9,AC605)</f>
        <v>0</v>
      </c>
      <c r="AD606" s="7">
        <f>SUBTOTAL(9,AD605)</f>
        <v>0</v>
      </c>
      <c r="AE606" s="7">
        <f>SUBTOTAL(9,AE605)</f>
        <v>0</v>
      </c>
      <c r="AF606" s="7">
        <f>SUBTOTAL(9,AF605)</f>
        <v>0</v>
      </c>
      <c r="AG606" s="7">
        <f>SUBTOTAL(9,AG605)</f>
        <v>0</v>
      </c>
      <c r="AH606" s="7"/>
      <c r="AI606" s="7"/>
      <c r="AJ606" s="7">
        <f>SUBTOTAL(9,AJ605)</f>
        <v>645</v>
      </c>
      <c r="AK606" s="7"/>
      <c r="AL606" s="7"/>
      <c r="AM606" s="7">
        <f>SUBTOTAL(9,AM605)</f>
        <v>645</v>
      </c>
      <c r="AN606" s="7">
        <f>SUBTOTAL(9,AN605)</f>
        <v>45</v>
      </c>
      <c r="AO606" s="7">
        <f>SUBTOTAL(9,AO605)</f>
        <v>2110.15</v>
      </c>
      <c r="AP606" s="7">
        <f>SUBTOTAL(9,AP605)</f>
        <v>645</v>
      </c>
      <c r="AQ606" s="7">
        <f>SUBTOTAL(9,AQ605)</f>
        <v>677.25</v>
      </c>
      <c r="AR606" s="7">
        <f>SUBTOTAL(9,AR605)</f>
        <v>645</v>
      </c>
    </row>
    <row r="607" hidden="1" outlineLevel="2" spans="1:44">
      <c r="A607" s="5">
        <v>2</v>
      </c>
      <c r="B607" s="6" t="s">
        <v>33</v>
      </c>
      <c r="C607" s="6" t="s">
        <v>30</v>
      </c>
      <c r="D607" s="6" t="s">
        <v>34</v>
      </c>
      <c r="E607" s="6" t="s">
        <v>32</v>
      </c>
      <c r="F607" s="7">
        <v>3351</v>
      </c>
      <c r="G607" s="7">
        <v>0.2</v>
      </c>
      <c r="H607" s="7">
        <v>670.2</v>
      </c>
      <c r="I607" s="7">
        <v>0.08</v>
      </c>
      <c r="J607" s="7">
        <v>268.08</v>
      </c>
      <c r="K607" s="7">
        <v>3351</v>
      </c>
      <c r="L607" s="7">
        <v>0.07</v>
      </c>
      <c r="M607" s="7">
        <v>234.57</v>
      </c>
      <c r="N607" s="7">
        <v>3351</v>
      </c>
      <c r="O607" s="7">
        <v>67.02</v>
      </c>
      <c r="P607" s="7">
        <v>3351</v>
      </c>
      <c r="Q607" s="7">
        <v>0.015</v>
      </c>
      <c r="R607" s="7">
        <v>50.27</v>
      </c>
      <c r="S607" s="7">
        <v>0.005</v>
      </c>
      <c r="T607" s="7">
        <v>0</v>
      </c>
      <c r="U607" s="7">
        <v>3351</v>
      </c>
      <c r="V607" s="7">
        <v>0.005</v>
      </c>
      <c r="W607" s="7">
        <v>16.76</v>
      </c>
      <c r="X607" s="7">
        <v>3351</v>
      </c>
      <c r="Y607" s="7">
        <v>0.01</v>
      </c>
      <c r="Z607" s="7">
        <v>33.51</v>
      </c>
      <c r="AA607" s="7"/>
      <c r="AB607" s="7"/>
      <c r="AC607" s="7"/>
      <c r="AD607" s="7"/>
      <c r="AE607" s="7"/>
      <c r="AF607" s="7"/>
      <c r="AG607" s="7"/>
      <c r="AH607" s="7">
        <v>3351</v>
      </c>
      <c r="AI607" s="7">
        <v>0.1</v>
      </c>
      <c r="AJ607" s="7">
        <v>335</v>
      </c>
      <c r="AK607" s="7">
        <v>3351</v>
      </c>
      <c r="AL607" s="7">
        <v>0.1</v>
      </c>
      <c r="AM607" s="7">
        <v>335</v>
      </c>
      <c r="AN607" s="7">
        <v>45</v>
      </c>
      <c r="AO607" s="7">
        <v>1005.31</v>
      </c>
      <c r="AP607" s="7">
        <v>335</v>
      </c>
      <c r="AQ607" s="7">
        <v>335.1</v>
      </c>
      <c r="AR607" s="7">
        <v>335</v>
      </c>
    </row>
    <row r="608" outlineLevel="1" collapsed="1" spans="1:44">
      <c r="A608" s="5"/>
      <c r="B608" s="6">
        <f>SUBTOTAL(9,B607)</f>
        <v>0</v>
      </c>
      <c r="C608" s="6"/>
      <c r="D608" s="4" t="s">
        <v>773</v>
      </c>
      <c r="E608" s="6"/>
      <c r="F608" s="7"/>
      <c r="G608" s="7"/>
      <c r="H608" s="7">
        <f>SUBTOTAL(9,H607)</f>
        <v>670.2</v>
      </c>
      <c r="I608" s="7"/>
      <c r="J608" s="7">
        <f>SUBTOTAL(9,J607)</f>
        <v>268.08</v>
      </c>
      <c r="K608" s="7"/>
      <c r="L608" s="7"/>
      <c r="M608" s="7">
        <f>SUBTOTAL(9,M607)</f>
        <v>234.57</v>
      </c>
      <c r="N608" s="7"/>
      <c r="O608" s="7">
        <f>SUBTOTAL(9,O607)</f>
        <v>67.02</v>
      </c>
      <c r="P608" s="7"/>
      <c r="Q608" s="7"/>
      <c r="R608" s="7">
        <f>SUBTOTAL(9,R607)</f>
        <v>50.27</v>
      </c>
      <c r="S608" s="7"/>
      <c r="T608" s="7">
        <f>SUBTOTAL(9,T607)</f>
        <v>0</v>
      </c>
      <c r="U608" s="7"/>
      <c r="V608" s="7"/>
      <c r="W608" s="7">
        <f>SUBTOTAL(9,W607)</f>
        <v>16.76</v>
      </c>
      <c r="X608" s="7"/>
      <c r="Y608" s="7"/>
      <c r="Z608" s="7">
        <f>SUBTOTAL(9,Z607)</f>
        <v>33.51</v>
      </c>
      <c r="AA608" s="7">
        <f>SUBTOTAL(9,AA607)</f>
        <v>0</v>
      </c>
      <c r="AB608" s="7">
        <f>SUBTOTAL(9,AB607)</f>
        <v>0</v>
      </c>
      <c r="AC608" s="7">
        <f>SUBTOTAL(9,AC607)</f>
        <v>0</v>
      </c>
      <c r="AD608" s="7">
        <f>SUBTOTAL(9,AD607)</f>
        <v>0</v>
      </c>
      <c r="AE608" s="7">
        <f>SUBTOTAL(9,AE607)</f>
        <v>0</v>
      </c>
      <c r="AF608" s="7">
        <f>SUBTOTAL(9,AF607)</f>
        <v>0</v>
      </c>
      <c r="AG608" s="7">
        <f>SUBTOTAL(9,AG607)</f>
        <v>0</v>
      </c>
      <c r="AH608" s="7"/>
      <c r="AI608" s="7"/>
      <c r="AJ608" s="7">
        <f>SUBTOTAL(9,AJ607)</f>
        <v>335</v>
      </c>
      <c r="AK608" s="7"/>
      <c r="AL608" s="7"/>
      <c r="AM608" s="7">
        <f>SUBTOTAL(9,AM607)</f>
        <v>335</v>
      </c>
      <c r="AN608" s="7">
        <f>SUBTOTAL(9,AN607)</f>
        <v>45</v>
      </c>
      <c r="AO608" s="7">
        <f>SUBTOTAL(9,AO607)</f>
        <v>1005.31</v>
      </c>
      <c r="AP608" s="7">
        <f>SUBTOTAL(9,AP607)</f>
        <v>335</v>
      </c>
      <c r="AQ608" s="7">
        <f>SUBTOTAL(9,AQ607)</f>
        <v>335.1</v>
      </c>
      <c r="AR608" s="7">
        <f>SUBTOTAL(9,AR607)</f>
        <v>335</v>
      </c>
    </row>
    <row r="609" hidden="1" outlineLevel="2" spans="1:44">
      <c r="A609" s="5">
        <v>1</v>
      </c>
      <c r="B609" s="6" t="s">
        <v>29</v>
      </c>
      <c r="C609" s="6" t="s">
        <v>30</v>
      </c>
      <c r="D609" s="6" t="s">
        <v>31</v>
      </c>
      <c r="E609" s="6" t="s">
        <v>32</v>
      </c>
      <c r="F609" s="7">
        <v>2500</v>
      </c>
      <c r="G609" s="7">
        <v>0.2</v>
      </c>
      <c r="H609" s="7">
        <v>500</v>
      </c>
      <c r="I609" s="7">
        <v>0.08</v>
      </c>
      <c r="J609" s="7">
        <v>200</v>
      </c>
      <c r="K609" s="7">
        <v>2500</v>
      </c>
      <c r="L609" s="7">
        <v>0.07</v>
      </c>
      <c r="M609" s="7">
        <v>175</v>
      </c>
      <c r="N609" s="7">
        <v>2500</v>
      </c>
      <c r="O609" s="7">
        <v>50</v>
      </c>
      <c r="P609" s="7">
        <v>2500</v>
      </c>
      <c r="Q609" s="7">
        <v>0.015</v>
      </c>
      <c r="R609" s="7">
        <v>37.5</v>
      </c>
      <c r="S609" s="7">
        <v>0.005</v>
      </c>
      <c r="T609" s="7">
        <v>12.5</v>
      </c>
      <c r="U609" s="7">
        <v>2500</v>
      </c>
      <c r="V609" s="7">
        <v>0.005</v>
      </c>
      <c r="W609" s="7">
        <v>12.5</v>
      </c>
      <c r="X609" s="7">
        <v>2500</v>
      </c>
      <c r="Y609" s="7">
        <v>0.01</v>
      </c>
      <c r="Z609" s="7">
        <v>25</v>
      </c>
      <c r="AA609" s="7"/>
      <c r="AB609" s="7"/>
      <c r="AC609" s="7"/>
      <c r="AD609" s="7"/>
      <c r="AE609" s="7"/>
      <c r="AF609" s="7"/>
      <c r="AG609" s="7"/>
      <c r="AH609" s="7">
        <v>2500</v>
      </c>
      <c r="AI609" s="7">
        <v>0.1</v>
      </c>
      <c r="AJ609" s="7">
        <v>250</v>
      </c>
      <c r="AK609" s="7">
        <v>2500</v>
      </c>
      <c r="AL609" s="7">
        <v>0.1</v>
      </c>
      <c r="AM609" s="7">
        <v>250</v>
      </c>
      <c r="AN609" s="7">
        <v>45</v>
      </c>
      <c r="AO609" s="7">
        <v>750</v>
      </c>
      <c r="AP609" s="7">
        <v>250</v>
      </c>
      <c r="AQ609" s="7">
        <v>262.5</v>
      </c>
      <c r="AR609" s="7">
        <v>250</v>
      </c>
    </row>
    <row r="610" outlineLevel="1" collapsed="1" spans="1:44">
      <c r="A610" s="5"/>
      <c r="B610" s="6">
        <f>SUBTOTAL(9,B609)</f>
        <v>0</v>
      </c>
      <c r="C610" s="6"/>
      <c r="D610" s="4" t="s">
        <v>774</v>
      </c>
      <c r="E610" s="6"/>
      <c r="F610" s="7"/>
      <c r="G610" s="7"/>
      <c r="H610" s="7">
        <f>SUBTOTAL(9,H609)</f>
        <v>500</v>
      </c>
      <c r="I610" s="7"/>
      <c r="J610" s="7">
        <f>SUBTOTAL(9,J609)</f>
        <v>200</v>
      </c>
      <c r="K610" s="7"/>
      <c r="L610" s="7"/>
      <c r="M610" s="7">
        <f>SUBTOTAL(9,M609)</f>
        <v>175</v>
      </c>
      <c r="N610" s="7"/>
      <c r="O610" s="7">
        <f>SUBTOTAL(9,O609)</f>
        <v>50</v>
      </c>
      <c r="P610" s="7"/>
      <c r="Q610" s="7"/>
      <c r="R610" s="7">
        <f>SUBTOTAL(9,R609)</f>
        <v>37.5</v>
      </c>
      <c r="S610" s="7"/>
      <c r="T610" s="7">
        <f>SUBTOTAL(9,T609)</f>
        <v>12.5</v>
      </c>
      <c r="U610" s="7"/>
      <c r="V610" s="7"/>
      <c r="W610" s="7">
        <f>SUBTOTAL(9,W609)</f>
        <v>12.5</v>
      </c>
      <c r="X610" s="7"/>
      <c r="Y610" s="7"/>
      <c r="Z610" s="7">
        <f>SUBTOTAL(9,Z609)</f>
        <v>25</v>
      </c>
      <c r="AA610" s="7">
        <f>SUBTOTAL(9,AA609)</f>
        <v>0</v>
      </c>
      <c r="AB610" s="7">
        <f>SUBTOTAL(9,AB609)</f>
        <v>0</v>
      </c>
      <c r="AC610" s="7">
        <f>SUBTOTAL(9,AC609)</f>
        <v>0</v>
      </c>
      <c r="AD610" s="7">
        <f>SUBTOTAL(9,AD609)</f>
        <v>0</v>
      </c>
      <c r="AE610" s="7">
        <f>SUBTOTAL(9,AE609)</f>
        <v>0</v>
      </c>
      <c r="AF610" s="7">
        <f>SUBTOTAL(9,AF609)</f>
        <v>0</v>
      </c>
      <c r="AG610" s="7">
        <f>SUBTOTAL(9,AG609)</f>
        <v>0</v>
      </c>
      <c r="AH610" s="7"/>
      <c r="AI610" s="7"/>
      <c r="AJ610" s="7">
        <f>SUBTOTAL(9,AJ609)</f>
        <v>250</v>
      </c>
      <c r="AK610" s="7"/>
      <c r="AL610" s="7"/>
      <c r="AM610" s="7">
        <f>SUBTOTAL(9,AM609)</f>
        <v>250</v>
      </c>
      <c r="AN610" s="7">
        <f>SUBTOTAL(9,AN609)</f>
        <v>45</v>
      </c>
      <c r="AO610" s="7">
        <f>SUBTOTAL(9,AO609)</f>
        <v>750</v>
      </c>
      <c r="AP610" s="7">
        <f>SUBTOTAL(9,AP609)</f>
        <v>250</v>
      </c>
      <c r="AQ610" s="7">
        <f>SUBTOTAL(9,AQ609)</f>
        <v>262.5</v>
      </c>
      <c r="AR610" s="7">
        <f>SUBTOTAL(9,AR609)</f>
        <v>250</v>
      </c>
    </row>
    <row r="611" hidden="1" outlineLevel="2" spans="1:44">
      <c r="A611" s="5">
        <v>123</v>
      </c>
      <c r="B611" s="6" t="s">
        <v>222</v>
      </c>
      <c r="C611" s="6" t="s">
        <v>223</v>
      </c>
      <c r="D611" s="6" t="s">
        <v>224</v>
      </c>
      <c r="E611" s="6" t="s">
        <v>56</v>
      </c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>
        <v>2500</v>
      </c>
      <c r="V611" s="7">
        <v>0.004</v>
      </c>
      <c r="W611" s="7">
        <v>-2.5</v>
      </c>
      <c r="X611" s="7">
        <v>2500</v>
      </c>
      <c r="Y611" s="7">
        <v>0.005</v>
      </c>
      <c r="Z611" s="7">
        <v>-12.5</v>
      </c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>
        <v>-15</v>
      </c>
      <c r="AP611" s="7">
        <v>0</v>
      </c>
      <c r="AQ611" s="7">
        <v>0</v>
      </c>
      <c r="AR611" s="7">
        <v>0</v>
      </c>
    </row>
    <row r="612" hidden="1" outlineLevel="2" spans="1:44">
      <c r="A612" s="5">
        <v>124</v>
      </c>
      <c r="B612" s="6" t="s">
        <v>222</v>
      </c>
      <c r="C612" s="6" t="s">
        <v>223</v>
      </c>
      <c r="D612" s="6" t="s">
        <v>224</v>
      </c>
      <c r="E612" s="6" t="s">
        <v>57</v>
      </c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>
        <v>2500</v>
      </c>
      <c r="V612" s="7">
        <v>0.004</v>
      </c>
      <c r="W612" s="7">
        <v>-2.5</v>
      </c>
      <c r="X612" s="7">
        <v>2500</v>
      </c>
      <c r="Y612" s="7">
        <v>0.005</v>
      </c>
      <c r="Z612" s="7">
        <v>-12.5</v>
      </c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>
        <v>-15</v>
      </c>
      <c r="AP612" s="7">
        <v>0</v>
      </c>
      <c r="AQ612" s="7">
        <v>0</v>
      </c>
      <c r="AR612" s="7">
        <v>0</v>
      </c>
    </row>
    <row r="613" hidden="1" outlineLevel="2" spans="1:44">
      <c r="A613" s="5">
        <v>125</v>
      </c>
      <c r="B613" s="6" t="s">
        <v>222</v>
      </c>
      <c r="C613" s="6" t="s">
        <v>223</v>
      </c>
      <c r="D613" s="6" t="s">
        <v>224</v>
      </c>
      <c r="E613" s="6" t="s">
        <v>32</v>
      </c>
      <c r="F613" s="7">
        <v>2500</v>
      </c>
      <c r="G613" s="7">
        <v>0.2</v>
      </c>
      <c r="H613" s="7">
        <v>500</v>
      </c>
      <c r="I613" s="7">
        <v>0.08</v>
      </c>
      <c r="J613" s="7">
        <v>200</v>
      </c>
      <c r="K613" s="7">
        <v>2500</v>
      </c>
      <c r="L613" s="7">
        <v>0.06</v>
      </c>
      <c r="M613" s="7">
        <v>150</v>
      </c>
      <c r="N613" s="7">
        <v>2500</v>
      </c>
      <c r="O613" s="7">
        <v>50</v>
      </c>
      <c r="P613" s="7">
        <v>2500</v>
      </c>
      <c r="Q613" s="7">
        <v>0.015</v>
      </c>
      <c r="R613" s="7">
        <v>37.5</v>
      </c>
      <c r="S613" s="7">
        <v>0.005</v>
      </c>
      <c r="T613" s="7">
        <v>12.5</v>
      </c>
      <c r="U613" s="7">
        <v>2500</v>
      </c>
      <c r="V613" s="7">
        <v>0.004</v>
      </c>
      <c r="W613" s="7">
        <v>10</v>
      </c>
      <c r="X613" s="7">
        <v>2500</v>
      </c>
      <c r="Y613" s="7">
        <v>0.005</v>
      </c>
      <c r="Z613" s="7">
        <v>12.5</v>
      </c>
      <c r="AA613" s="7"/>
      <c r="AB613" s="7"/>
      <c r="AC613" s="7"/>
      <c r="AD613" s="7"/>
      <c r="AE613" s="7"/>
      <c r="AF613" s="7"/>
      <c r="AG613" s="7"/>
      <c r="AH613" s="7">
        <v>2500</v>
      </c>
      <c r="AI613" s="7">
        <v>0.1</v>
      </c>
      <c r="AJ613" s="7">
        <v>250</v>
      </c>
      <c r="AK613" s="7">
        <v>2500</v>
      </c>
      <c r="AL613" s="7">
        <v>0.1</v>
      </c>
      <c r="AM613" s="7">
        <v>250</v>
      </c>
      <c r="AN613" s="7">
        <v>45</v>
      </c>
      <c r="AO613" s="7">
        <v>710</v>
      </c>
      <c r="AP613" s="7">
        <v>250</v>
      </c>
      <c r="AQ613" s="7">
        <v>262.5</v>
      </c>
      <c r="AR613" s="7">
        <v>250</v>
      </c>
    </row>
    <row r="614" outlineLevel="1" collapsed="1" spans="1:44">
      <c r="A614" s="5"/>
      <c r="B614" s="6">
        <f>SUBTOTAL(9,B611:B613)</f>
        <v>0</v>
      </c>
      <c r="C614" s="6"/>
      <c r="D614" s="4" t="s">
        <v>775</v>
      </c>
      <c r="E614" s="6"/>
      <c r="F614" s="7"/>
      <c r="G614" s="7"/>
      <c r="H614" s="7">
        <f>SUBTOTAL(9,H611:H613)</f>
        <v>500</v>
      </c>
      <c r="I614" s="7"/>
      <c r="J614" s="7">
        <f>SUBTOTAL(9,J611:J613)</f>
        <v>200</v>
      </c>
      <c r="K614" s="7"/>
      <c r="L614" s="7"/>
      <c r="M614" s="7">
        <f>SUBTOTAL(9,M611:M613)</f>
        <v>150</v>
      </c>
      <c r="N614" s="7"/>
      <c r="O614" s="7">
        <f>SUBTOTAL(9,O611:O613)</f>
        <v>50</v>
      </c>
      <c r="P614" s="7"/>
      <c r="Q614" s="7"/>
      <c r="R614" s="7">
        <f>SUBTOTAL(9,R611:R613)</f>
        <v>37.5</v>
      </c>
      <c r="S614" s="7"/>
      <c r="T614" s="7">
        <f>SUBTOTAL(9,T611:T613)</f>
        <v>12.5</v>
      </c>
      <c r="U614" s="7"/>
      <c r="V614" s="7"/>
      <c r="W614" s="7">
        <f>SUBTOTAL(9,W611:W613)</f>
        <v>5</v>
      </c>
      <c r="X614" s="7"/>
      <c r="Y614" s="7"/>
      <c r="Z614" s="7">
        <f>SUBTOTAL(9,Z611:Z613)</f>
        <v>-12.5</v>
      </c>
      <c r="AA614" s="7">
        <f>SUBTOTAL(9,AA611:AA613)</f>
        <v>0</v>
      </c>
      <c r="AB614" s="7">
        <f>SUBTOTAL(9,AB611:AB613)</f>
        <v>0</v>
      </c>
      <c r="AC614" s="7">
        <f>SUBTOTAL(9,AC611:AC613)</f>
        <v>0</v>
      </c>
      <c r="AD614" s="7">
        <f>SUBTOTAL(9,AD611:AD613)</f>
        <v>0</v>
      </c>
      <c r="AE614" s="7">
        <f>SUBTOTAL(9,AE611:AE613)</f>
        <v>0</v>
      </c>
      <c r="AF614" s="7">
        <f>SUBTOTAL(9,AF611:AF613)</f>
        <v>0</v>
      </c>
      <c r="AG614" s="7">
        <f>SUBTOTAL(9,AG611:AG613)</f>
        <v>0</v>
      </c>
      <c r="AH614" s="7"/>
      <c r="AI614" s="7"/>
      <c r="AJ614" s="7">
        <f>SUBTOTAL(9,AJ611:AJ613)</f>
        <v>250</v>
      </c>
      <c r="AK614" s="7"/>
      <c r="AL614" s="7"/>
      <c r="AM614" s="7">
        <f>SUBTOTAL(9,AM611:AM613)</f>
        <v>250</v>
      </c>
      <c r="AN614" s="7">
        <f>SUBTOTAL(9,AN611:AN613)</f>
        <v>45</v>
      </c>
      <c r="AO614" s="7">
        <f>SUBTOTAL(9,AO611:AO613)</f>
        <v>680</v>
      </c>
      <c r="AP614" s="7">
        <f>SUBTOTAL(9,AP611:AP613)</f>
        <v>250</v>
      </c>
      <c r="AQ614" s="7">
        <f>SUBTOTAL(9,AQ611:AQ613)</f>
        <v>262.5</v>
      </c>
      <c r="AR614" s="7">
        <f>SUBTOTAL(9,AR611:AR613)</f>
        <v>250</v>
      </c>
    </row>
    <row r="615" hidden="1" outlineLevel="2" spans="1:44">
      <c r="A615" s="5">
        <v>84</v>
      </c>
      <c r="B615" s="6" t="s">
        <v>149</v>
      </c>
      <c r="C615" s="6" t="s">
        <v>150</v>
      </c>
      <c r="D615" s="6" t="s">
        <v>151</v>
      </c>
      <c r="E615" s="6" t="s">
        <v>32</v>
      </c>
      <c r="F615" s="7">
        <v>2500</v>
      </c>
      <c r="G615" s="7">
        <v>0.2</v>
      </c>
      <c r="H615" s="7">
        <v>500</v>
      </c>
      <c r="I615" s="7">
        <v>0.08</v>
      </c>
      <c r="J615" s="7">
        <v>200</v>
      </c>
      <c r="K615" s="7">
        <v>2500</v>
      </c>
      <c r="L615" s="7">
        <v>0.07</v>
      </c>
      <c r="M615" s="7">
        <v>175</v>
      </c>
      <c r="N615" s="7">
        <v>2500</v>
      </c>
      <c r="O615" s="7">
        <v>50</v>
      </c>
      <c r="P615" s="7">
        <v>2500</v>
      </c>
      <c r="Q615" s="7">
        <v>0.015</v>
      </c>
      <c r="R615" s="7">
        <v>37.5</v>
      </c>
      <c r="S615" s="7">
        <v>0.005</v>
      </c>
      <c r="T615" s="7">
        <v>12.5</v>
      </c>
      <c r="U615" s="7">
        <v>2500</v>
      </c>
      <c r="V615" s="7">
        <v>0.01</v>
      </c>
      <c r="W615" s="7">
        <v>25</v>
      </c>
      <c r="X615" s="7">
        <v>2500</v>
      </c>
      <c r="Y615" s="7">
        <v>0.005</v>
      </c>
      <c r="Z615" s="7">
        <v>12.5</v>
      </c>
      <c r="AA615" s="7"/>
      <c r="AB615" s="7"/>
      <c r="AC615" s="7"/>
      <c r="AD615" s="7"/>
      <c r="AE615" s="7"/>
      <c r="AF615" s="7"/>
      <c r="AG615" s="7"/>
      <c r="AH615" s="7">
        <v>2500</v>
      </c>
      <c r="AI615" s="7">
        <v>0.1</v>
      </c>
      <c r="AJ615" s="7">
        <v>250</v>
      </c>
      <c r="AK615" s="7">
        <v>2500</v>
      </c>
      <c r="AL615" s="7">
        <v>0.1</v>
      </c>
      <c r="AM615" s="7">
        <v>250</v>
      </c>
      <c r="AN615" s="7">
        <v>45</v>
      </c>
      <c r="AO615" s="7">
        <v>750</v>
      </c>
      <c r="AP615" s="7">
        <v>250</v>
      </c>
      <c r="AQ615" s="7">
        <v>262.5</v>
      </c>
      <c r="AR615" s="7">
        <v>250</v>
      </c>
    </row>
    <row r="616" outlineLevel="1" collapsed="1" spans="1:44">
      <c r="A616" s="5"/>
      <c r="B616" s="6">
        <f>SUBTOTAL(9,B615)</f>
        <v>0</v>
      </c>
      <c r="C616" s="6"/>
      <c r="D616" s="4" t="s">
        <v>776</v>
      </c>
      <c r="E616" s="6"/>
      <c r="F616" s="7"/>
      <c r="G616" s="7"/>
      <c r="H616" s="7">
        <f>SUBTOTAL(9,H615)</f>
        <v>500</v>
      </c>
      <c r="I616" s="7"/>
      <c r="J616" s="7">
        <f>SUBTOTAL(9,J615)</f>
        <v>200</v>
      </c>
      <c r="K616" s="7"/>
      <c r="L616" s="7"/>
      <c r="M616" s="7">
        <f>SUBTOTAL(9,M615)</f>
        <v>175</v>
      </c>
      <c r="N616" s="7"/>
      <c r="O616" s="7">
        <f>SUBTOTAL(9,O615)</f>
        <v>50</v>
      </c>
      <c r="P616" s="7"/>
      <c r="Q616" s="7"/>
      <c r="R616" s="7">
        <f>SUBTOTAL(9,R615)</f>
        <v>37.5</v>
      </c>
      <c r="S616" s="7"/>
      <c r="T616" s="7">
        <f>SUBTOTAL(9,T615)</f>
        <v>12.5</v>
      </c>
      <c r="U616" s="7"/>
      <c r="V616" s="7"/>
      <c r="W616" s="7">
        <f>SUBTOTAL(9,W615)</f>
        <v>25</v>
      </c>
      <c r="X616" s="7"/>
      <c r="Y616" s="7"/>
      <c r="Z616" s="7">
        <f>SUBTOTAL(9,Z615)</f>
        <v>12.5</v>
      </c>
      <c r="AA616" s="7">
        <f>SUBTOTAL(9,AA615)</f>
        <v>0</v>
      </c>
      <c r="AB616" s="7">
        <f>SUBTOTAL(9,AB615)</f>
        <v>0</v>
      </c>
      <c r="AC616" s="7">
        <f>SUBTOTAL(9,AC615)</f>
        <v>0</v>
      </c>
      <c r="AD616" s="7">
        <f>SUBTOTAL(9,AD615)</f>
        <v>0</v>
      </c>
      <c r="AE616" s="7">
        <f>SUBTOTAL(9,AE615)</f>
        <v>0</v>
      </c>
      <c r="AF616" s="7">
        <f>SUBTOTAL(9,AF615)</f>
        <v>0</v>
      </c>
      <c r="AG616" s="7">
        <f>SUBTOTAL(9,AG615)</f>
        <v>0</v>
      </c>
      <c r="AH616" s="7"/>
      <c r="AI616" s="7"/>
      <c r="AJ616" s="7">
        <f>SUBTOTAL(9,AJ615)</f>
        <v>250</v>
      </c>
      <c r="AK616" s="7"/>
      <c r="AL616" s="7"/>
      <c r="AM616" s="7">
        <f>SUBTOTAL(9,AM615)</f>
        <v>250</v>
      </c>
      <c r="AN616" s="7">
        <f>SUBTOTAL(9,AN615)</f>
        <v>45</v>
      </c>
      <c r="AO616" s="7">
        <f>SUBTOTAL(9,AO615)</f>
        <v>750</v>
      </c>
      <c r="AP616" s="7">
        <f>SUBTOTAL(9,AP615)</f>
        <v>250</v>
      </c>
      <c r="AQ616" s="7">
        <f>SUBTOTAL(9,AQ615)</f>
        <v>262.5</v>
      </c>
      <c r="AR616" s="7">
        <f>SUBTOTAL(9,AR615)</f>
        <v>250</v>
      </c>
    </row>
    <row r="617" hidden="1" outlineLevel="2" spans="1:44">
      <c r="A617" s="5">
        <v>424</v>
      </c>
      <c r="B617" s="6" t="s">
        <v>531</v>
      </c>
      <c r="C617" s="6" t="s">
        <v>519</v>
      </c>
      <c r="D617" s="6" t="s">
        <v>532</v>
      </c>
      <c r="E617" s="6" t="s">
        <v>32</v>
      </c>
      <c r="F617" s="7">
        <v>11746</v>
      </c>
      <c r="G617" s="7">
        <v>0.2</v>
      </c>
      <c r="H617" s="7">
        <v>2349.2</v>
      </c>
      <c r="I617" s="7">
        <v>0.08</v>
      </c>
      <c r="J617" s="7">
        <v>939.68</v>
      </c>
      <c r="K617" s="7">
        <v>11746</v>
      </c>
      <c r="L617" s="7">
        <v>0.08</v>
      </c>
      <c r="M617" s="7">
        <v>939.68</v>
      </c>
      <c r="N617" s="7">
        <v>11746</v>
      </c>
      <c r="O617" s="7">
        <v>234.92</v>
      </c>
      <c r="P617" s="7">
        <v>11746</v>
      </c>
      <c r="Q617" s="7">
        <v>0.015</v>
      </c>
      <c r="R617" s="7">
        <v>176.19</v>
      </c>
      <c r="S617" s="7">
        <v>0.005</v>
      </c>
      <c r="T617" s="7">
        <v>58.73</v>
      </c>
      <c r="U617" s="7">
        <v>11746</v>
      </c>
      <c r="V617" s="7">
        <v>0.002</v>
      </c>
      <c r="W617" s="7">
        <v>23.49</v>
      </c>
      <c r="X617" s="7">
        <v>11746</v>
      </c>
      <c r="Y617" s="7">
        <v>0.01</v>
      </c>
      <c r="Z617" s="7">
        <v>117.46</v>
      </c>
      <c r="AA617" s="7">
        <v>130</v>
      </c>
      <c r="AB617" s="7">
        <v>0</v>
      </c>
      <c r="AC617" s="7"/>
      <c r="AD617" s="7"/>
      <c r="AE617" s="7"/>
      <c r="AF617" s="7"/>
      <c r="AG617" s="7"/>
      <c r="AH617" s="7">
        <v>11746</v>
      </c>
      <c r="AI617" s="7">
        <v>0.1</v>
      </c>
      <c r="AJ617" s="7">
        <v>1175</v>
      </c>
      <c r="AK617" s="7">
        <v>11746</v>
      </c>
      <c r="AL617" s="7">
        <v>0.1</v>
      </c>
      <c r="AM617" s="7">
        <v>1175</v>
      </c>
      <c r="AN617" s="7">
        <v>45</v>
      </c>
      <c r="AO617" s="7">
        <v>3736.02</v>
      </c>
      <c r="AP617" s="7">
        <v>1175</v>
      </c>
      <c r="AQ617" s="7">
        <v>1233.33</v>
      </c>
      <c r="AR617" s="7">
        <v>1175</v>
      </c>
    </row>
    <row r="618" outlineLevel="1" collapsed="1" spans="1:44">
      <c r="A618" s="5"/>
      <c r="B618" s="6">
        <f>SUBTOTAL(9,B617)</f>
        <v>0</v>
      </c>
      <c r="C618" s="6"/>
      <c r="D618" s="4" t="s">
        <v>777</v>
      </c>
      <c r="E618" s="6"/>
      <c r="F618" s="7"/>
      <c r="G618" s="7"/>
      <c r="H618" s="7">
        <f>SUBTOTAL(9,H617)</f>
        <v>2349.2</v>
      </c>
      <c r="I618" s="7"/>
      <c r="J618" s="7">
        <f>SUBTOTAL(9,J617)</f>
        <v>939.68</v>
      </c>
      <c r="K618" s="7"/>
      <c r="L618" s="7"/>
      <c r="M618" s="7">
        <f>SUBTOTAL(9,M617)</f>
        <v>939.68</v>
      </c>
      <c r="N618" s="7"/>
      <c r="O618" s="7">
        <f>SUBTOTAL(9,O617)</f>
        <v>234.92</v>
      </c>
      <c r="P618" s="7"/>
      <c r="Q618" s="7"/>
      <c r="R618" s="7">
        <f>SUBTOTAL(9,R617)</f>
        <v>176.19</v>
      </c>
      <c r="S618" s="7"/>
      <c r="T618" s="7">
        <f>SUBTOTAL(9,T617)</f>
        <v>58.73</v>
      </c>
      <c r="U618" s="7"/>
      <c r="V618" s="7"/>
      <c r="W618" s="7">
        <f>SUBTOTAL(9,W617)</f>
        <v>23.49</v>
      </c>
      <c r="X618" s="7"/>
      <c r="Y618" s="7"/>
      <c r="Z618" s="7">
        <f>SUBTOTAL(9,Z617)</f>
        <v>117.46</v>
      </c>
      <c r="AA618" s="7">
        <f>SUBTOTAL(9,AA617)</f>
        <v>130</v>
      </c>
      <c r="AB618" s="7">
        <f>SUBTOTAL(9,AB617)</f>
        <v>0</v>
      </c>
      <c r="AC618" s="7">
        <f>SUBTOTAL(9,AC617)</f>
        <v>0</v>
      </c>
      <c r="AD618" s="7">
        <f>SUBTOTAL(9,AD617)</f>
        <v>0</v>
      </c>
      <c r="AE618" s="7">
        <f>SUBTOTAL(9,AE617)</f>
        <v>0</v>
      </c>
      <c r="AF618" s="7">
        <f>SUBTOTAL(9,AF617)</f>
        <v>0</v>
      </c>
      <c r="AG618" s="7">
        <f>SUBTOTAL(9,AG617)</f>
        <v>0</v>
      </c>
      <c r="AH618" s="7"/>
      <c r="AI618" s="7"/>
      <c r="AJ618" s="7">
        <f>SUBTOTAL(9,AJ617)</f>
        <v>1175</v>
      </c>
      <c r="AK618" s="7"/>
      <c r="AL618" s="7"/>
      <c r="AM618" s="7">
        <f>SUBTOTAL(9,AM617)</f>
        <v>1175</v>
      </c>
      <c r="AN618" s="7">
        <f>SUBTOTAL(9,AN617)</f>
        <v>45</v>
      </c>
      <c r="AO618" s="7">
        <f>SUBTOTAL(9,AO617)</f>
        <v>3736.02</v>
      </c>
      <c r="AP618" s="7">
        <f>SUBTOTAL(9,AP617)</f>
        <v>1175</v>
      </c>
      <c r="AQ618" s="7">
        <f>SUBTOTAL(9,AQ617)</f>
        <v>1233.33</v>
      </c>
      <c r="AR618" s="7">
        <f>SUBTOTAL(9,AR617)</f>
        <v>1175</v>
      </c>
    </row>
    <row r="619" hidden="1" outlineLevel="2" spans="1:44">
      <c r="A619" s="5">
        <v>422</v>
      </c>
      <c r="B619" s="6" t="s">
        <v>527</v>
      </c>
      <c r="C619" s="6" t="s">
        <v>519</v>
      </c>
      <c r="D619" s="6" t="s">
        <v>528</v>
      </c>
      <c r="E619" s="6" t="s">
        <v>32</v>
      </c>
      <c r="F619" s="7">
        <v>4394</v>
      </c>
      <c r="G619" s="7">
        <v>0.2</v>
      </c>
      <c r="H619" s="7">
        <v>878.8</v>
      </c>
      <c r="I619" s="7">
        <v>0.08</v>
      </c>
      <c r="J619" s="7">
        <v>351.52</v>
      </c>
      <c r="K619" s="7">
        <v>4394</v>
      </c>
      <c r="L619" s="7">
        <v>0.08</v>
      </c>
      <c r="M619" s="7">
        <v>351.52</v>
      </c>
      <c r="N619" s="7">
        <v>4394</v>
      </c>
      <c r="O619" s="7">
        <v>87.88</v>
      </c>
      <c r="P619" s="7">
        <v>4394</v>
      </c>
      <c r="Q619" s="7">
        <v>0.015</v>
      </c>
      <c r="R619" s="7">
        <v>65.91</v>
      </c>
      <c r="S619" s="7">
        <v>0.005</v>
      </c>
      <c r="T619" s="7">
        <v>21.97</v>
      </c>
      <c r="U619" s="7">
        <v>4394</v>
      </c>
      <c r="V619" s="7">
        <v>0.002</v>
      </c>
      <c r="W619" s="7">
        <v>8.79</v>
      </c>
      <c r="X619" s="7">
        <v>4394</v>
      </c>
      <c r="Y619" s="7">
        <v>0.01</v>
      </c>
      <c r="Z619" s="7">
        <v>43.94</v>
      </c>
      <c r="AA619" s="7">
        <v>130</v>
      </c>
      <c r="AB619" s="7">
        <v>0</v>
      </c>
      <c r="AC619" s="7"/>
      <c r="AD619" s="7"/>
      <c r="AE619" s="7"/>
      <c r="AF619" s="7"/>
      <c r="AG619" s="7"/>
      <c r="AH619" s="7">
        <v>4394</v>
      </c>
      <c r="AI619" s="7">
        <v>0.1</v>
      </c>
      <c r="AJ619" s="7">
        <v>439</v>
      </c>
      <c r="AK619" s="7">
        <v>4394</v>
      </c>
      <c r="AL619" s="7">
        <v>0.1</v>
      </c>
      <c r="AM619" s="7">
        <v>439</v>
      </c>
      <c r="AN619" s="7">
        <v>45</v>
      </c>
      <c r="AO619" s="7">
        <v>1478.96</v>
      </c>
      <c r="AP619" s="7">
        <v>439</v>
      </c>
      <c r="AQ619" s="7">
        <v>461.37</v>
      </c>
      <c r="AR619" s="7">
        <v>439</v>
      </c>
    </row>
    <row r="620" outlineLevel="1" collapsed="1" spans="1:44">
      <c r="A620" s="5"/>
      <c r="B620" s="6">
        <f>SUBTOTAL(9,B619)</f>
        <v>0</v>
      </c>
      <c r="C620" s="6"/>
      <c r="D620" s="4" t="s">
        <v>778</v>
      </c>
      <c r="E620" s="6"/>
      <c r="F620" s="7"/>
      <c r="G620" s="7"/>
      <c r="H620" s="7">
        <f>SUBTOTAL(9,H619)</f>
        <v>878.8</v>
      </c>
      <c r="I620" s="7"/>
      <c r="J620" s="7">
        <f>SUBTOTAL(9,J619)</f>
        <v>351.52</v>
      </c>
      <c r="K620" s="7"/>
      <c r="L620" s="7"/>
      <c r="M620" s="7">
        <f>SUBTOTAL(9,M619)</f>
        <v>351.52</v>
      </c>
      <c r="N620" s="7"/>
      <c r="O620" s="7">
        <f>SUBTOTAL(9,O619)</f>
        <v>87.88</v>
      </c>
      <c r="P620" s="7"/>
      <c r="Q620" s="7"/>
      <c r="R620" s="7">
        <f>SUBTOTAL(9,R619)</f>
        <v>65.91</v>
      </c>
      <c r="S620" s="7"/>
      <c r="T620" s="7">
        <f>SUBTOTAL(9,T619)</f>
        <v>21.97</v>
      </c>
      <c r="U620" s="7"/>
      <c r="V620" s="7"/>
      <c r="W620" s="7">
        <f>SUBTOTAL(9,W619)</f>
        <v>8.79</v>
      </c>
      <c r="X620" s="7"/>
      <c r="Y620" s="7"/>
      <c r="Z620" s="7">
        <f>SUBTOTAL(9,Z619)</f>
        <v>43.94</v>
      </c>
      <c r="AA620" s="7">
        <f>SUBTOTAL(9,AA619)</f>
        <v>130</v>
      </c>
      <c r="AB620" s="7">
        <f>SUBTOTAL(9,AB619)</f>
        <v>0</v>
      </c>
      <c r="AC620" s="7">
        <f>SUBTOTAL(9,AC619)</f>
        <v>0</v>
      </c>
      <c r="AD620" s="7">
        <f>SUBTOTAL(9,AD619)</f>
        <v>0</v>
      </c>
      <c r="AE620" s="7">
        <f>SUBTOTAL(9,AE619)</f>
        <v>0</v>
      </c>
      <c r="AF620" s="7">
        <f>SUBTOTAL(9,AF619)</f>
        <v>0</v>
      </c>
      <c r="AG620" s="7">
        <f>SUBTOTAL(9,AG619)</f>
        <v>0</v>
      </c>
      <c r="AH620" s="7"/>
      <c r="AI620" s="7"/>
      <c r="AJ620" s="7">
        <f>SUBTOTAL(9,AJ619)</f>
        <v>439</v>
      </c>
      <c r="AK620" s="7"/>
      <c r="AL620" s="7"/>
      <c r="AM620" s="7">
        <f>SUBTOTAL(9,AM619)</f>
        <v>439</v>
      </c>
      <c r="AN620" s="7">
        <f>SUBTOTAL(9,AN619)</f>
        <v>45</v>
      </c>
      <c r="AO620" s="7">
        <f>SUBTOTAL(9,AO619)</f>
        <v>1478.96</v>
      </c>
      <c r="AP620" s="7">
        <f>SUBTOTAL(9,AP619)</f>
        <v>439</v>
      </c>
      <c r="AQ620" s="7">
        <f>SUBTOTAL(9,AQ619)</f>
        <v>461.37</v>
      </c>
      <c r="AR620" s="7">
        <f>SUBTOTAL(9,AR619)</f>
        <v>439</v>
      </c>
    </row>
    <row r="621" hidden="1" outlineLevel="2" spans="1:44">
      <c r="A621" s="5">
        <v>431</v>
      </c>
      <c r="B621" s="6" t="s">
        <v>545</v>
      </c>
      <c r="C621" s="6" t="s">
        <v>519</v>
      </c>
      <c r="D621" s="6" t="s">
        <v>546</v>
      </c>
      <c r="E621" s="6" t="s">
        <v>32</v>
      </c>
      <c r="F621" s="7">
        <v>7811</v>
      </c>
      <c r="G621" s="7">
        <v>0.2</v>
      </c>
      <c r="H621" s="7">
        <v>1562.2</v>
      </c>
      <c r="I621" s="7">
        <v>0.08</v>
      </c>
      <c r="J621" s="7">
        <v>624.88</v>
      </c>
      <c r="K621" s="7">
        <v>7811</v>
      </c>
      <c r="L621" s="7">
        <v>0.08</v>
      </c>
      <c r="M621" s="7">
        <v>624.88</v>
      </c>
      <c r="N621" s="7">
        <v>7811</v>
      </c>
      <c r="O621" s="7">
        <v>156.22</v>
      </c>
      <c r="P621" s="7">
        <v>7811</v>
      </c>
      <c r="Q621" s="7">
        <v>0.015</v>
      </c>
      <c r="R621" s="7">
        <v>117.17</v>
      </c>
      <c r="S621" s="7">
        <v>0.005</v>
      </c>
      <c r="T621" s="7">
        <v>39.06</v>
      </c>
      <c r="U621" s="7">
        <v>7811</v>
      </c>
      <c r="V621" s="7">
        <v>0.002</v>
      </c>
      <c r="W621" s="7">
        <v>15.62</v>
      </c>
      <c r="X621" s="7">
        <v>7811</v>
      </c>
      <c r="Y621" s="7">
        <v>0.01</v>
      </c>
      <c r="Z621" s="7">
        <v>78.11</v>
      </c>
      <c r="AA621" s="7">
        <v>130</v>
      </c>
      <c r="AB621" s="7">
        <v>0</v>
      </c>
      <c r="AC621" s="7"/>
      <c r="AD621" s="7"/>
      <c r="AE621" s="7"/>
      <c r="AF621" s="7"/>
      <c r="AG621" s="7"/>
      <c r="AH621" s="7">
        <v>7811</v>
      </c>
      <c r="AI621" s="7">
        <v>0.1</v>
      </c>
      <c r="AJ621" s="7">
        <v>781</v>
      </c>
      <c r="AK621" s="7">
        <v>7811</v>
      </c>
      <c r="AL621" s="7">
        <v>0.1</v>
      </c>
      <c r="AM621" s="7">
        <v>781</v>
      </c>
      <c r="AN621" s="7">
        <v>45</v>
      </c>
      <c r="AO621" s="7">
        <v>2527.98</v>
      </c>
      <c r="AP621" s="7">
        <v>781</v>
      </c>
      <c r="AQ621" s="7">
        <v>820.16</v>
      </c>
      <c r="AR621" s="7">
        <v>781</v>
      </c>
    </row>
    <row r="622" outlineLevel="1" collapsed="1" spans="1:44">
      <c r="A622" s="5"/>
      <c r="B622" s="6">
        <f>SUBTOTAL(9,B621)</f>
        <v>0</v>
      </c>
      <c r="C622" s="6"/>
      <c r="D622" s="4" t="s">
        <v>779</v>
      </c>
      <c r="E622" s="6"/>
      <c r="F622" s="7"/>
      <c r="G622" s="7"/>
      <c r="H622" s="7">
        <f>SUBTOTAL(9,H621)</f>
        <v>1562.2</v>
      </c>
      <c r="I622" s="7"/>
      <c r="J622" s="7">
        <f>SUBTOTAL(9,J621)</f>
        <v>624.88</v>
      </c>
      <c r="K622" s="7"/>
      <c r="L622" s="7"/>
      <c r="M622" s="7">
        <f>SUBTOTAL(9,M621)</f>
        <v>624.88</v>
      </c>
      <c r="N622" s="7"/>
      <c r="O622" s="7">
        <f>SUBTOTAL(9,O621)</f>
        <v>156.22</v>
      </c>
      <c r="P622" s="7"/>
      <c r="Q622" s="7"/>
      <c r="R622" s="7">
        <f>SUBTOTAL(9,R621)</f>
        <v>117.17</v>
      </c>
      <c r="S622" s="7"/>
      <c r="T622" s="7">
        <f>SUBTOTAL(9,T621)</f>
        <v>39.06</v>
      </c>
      <c r="U622" s="7"/>
      <c r="V622" s="7"/>
      <c r="W622" s="7">
        <f>SUBTOTAL(9,W621)</f>
        <v>15.62</v>
      </c>
      <c r="X622" s="7"/>
      <c r="Y622" s="7"/>
      <c r="Z622" s="7">
        <f>SUBTOTAL(9,Z621)</f>
        <v>78.11</v>
      </c>
      <c r="AA622" s="7">
        <f>SUBTOTAL(9,AA621)</f>
        <v>130</v>
      </c>
      <c r="AB622" s="7">
        <f>SUBTOTAL(9,AB621)</f>
        <v>0</v>
      </c>
      <c r="AC622" s="7">
        <f>SUBTOTAL(9,AC621)</f>
        <v>0</v>
      </c>
      <c r="AD622" s="7">
        <f>SUBTOTAL(9,AD621)</f>
        <v>0</v>
      </c>
      <c r="AE622" s="7">
        <f>SUBTOTAL(9,AE621)</f>
        <v>0</v>
      </c>
      <c r="AF622" s="7">
        <f>SUBTOTAL(9,AF621)</f>
        <v>0</v>
      </c>
      <c r="AG622" s="7">
        <f>SUBTOTAL(9,AG621)</f>
        <v>0</v>
      </c>
      <c r="AH622" s="7"/>
      <c r="AI622" s="7"/>
      <c r="AJ622" s="7">
        <f>SUBTOTAL(9,AJ621)</f>
        <v>781</v>
      </c>
      <c r="AK622" s="7"/>
      <c r="AL622" s="7"/>
      <c r="AM622" s="7">
        <f>SUBTOTAL(9,AM621)</f>
        <v>781</v>
      </c>
      <c r="AN622" s="7">
        <f>SUBTOTAL(9,AN621)</f>
        <v>45</v>
      </c>
      <c r="AO622" s="7">
        <f>SUBTOTAL(9,AO621)</f>
        <v>2527.98</v>
      </c>
      <c r="AP622" s="7">
        <f>SUBTOTAL(9,AP621)</f>
        <v>781</v>
      </c>
      <c r="AQ622" s="7">
        <f>SUBTOTAL(9,AQ621)</f>
        <v>820.16</v>
      </c>
      <c r="AR622" s="7">
        <f>SUBTOTAL(9,AR621)</f>
        <v>781</v>
      </c>
    </row>
    <row r="623" hidden="1" outlineLevel="2" spans="1:44">
      <c r="A623" s="5">
        <v>98</v>
      </c>
      <c r="B623" s="6" t="s">
        <v>178</v>
      </c>
      <c r="C623" s="6" t="s">
        <v>179</v>
      </c>
      <c r="D623" s="6" t="s">
        <v>180</v>
      </c>
      <c r="E623" s="6" t="s">
        <v>56</v>
      </c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>
        <v>3102</v>
      </c>
      <c r="Y623" s="7">
        <v>0.005</v>
      </c>
      <c r="Z623" s="7">
        <v>-15.51</v>
      </c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>
        <v>-15.51</v>
      </c>
      <c r="AP623" s="7">
        <v>0</v>
      </c>
      <c r="AQ623" s="7">
        <v>0</v>
      </c>
      <c r="AR623" s="7">
        <v>0</v>
      </c>
    </row>
    <row r="624" hidden="1" outlineLevel="2" spans="1:44">
      <c r="A624" s="5">
        <v>99</v>
      </c>
      <c r="B624" s="6" t="s">
        <v>178</v>
      </c>
      <c r="C624" s="6" t="s">
        <v>179</v>
      </c>
      <c r="D624" s="6" t="s">
        <v>180</v>
      </c>
      <c r="E624" s="6" t="s">
        <v>57</v>
      </c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>
        <v>3102</v>
      </c>
      <c r="Y624" s="7">
        <v>0.005</v>
      </c>
      <c r="Z624" s="7">
        <v>-15.51</v>
      </c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>
        <v>-15.51</v>
      </c>
      <c r="AP624" s="7">
        <v>0</v>
      </c>
      <c r="AQ624" s="7">
        <v>0</v>
      </c>
      <c r="AR624" s="7">
        <v>0</v>
      </c>
    </row>
    <row r="625" hidden="1" outlineLevel="2" spans="1:44">
      <c r="A625" s="5">
        <v>100</v>
      </c>
      <c r="B625" s="6" t="s">
        <v>178</v>
      </c>
      <c r="C625" s="6" t="s">
        <v>179</v>
      </c>
      <c r="D625" s="6" t="s">
        <v>180</v>
      </c>
      <c r="E625" s="6" t="s">
        <v>32</v>
      </c>
      <c r="F625" s="7">
        <v>3102</v>
      </c>
      <c r="G625" s="7">
        <v>0.2</v>
      </c>
      <c r="H625" s="7">
        <v>620.4</v>
      </c>
      <c r="I625" s="7">
        <v>0.08</v>
      </c>
      <c r="J625" s="7">
        <v>248.16</v>
      </c>
      <c r="K625" s="7">
        <v>3102</v>
      </c>
      <c r="L625" s="7">
        <v>0.065</v>
      </c>
      <c r="M625" s="7">
        <v>201.63</v>
      </c>
      <c r="N625" s="7">
        <v>3102</v>
      </c>
      <c r="O625" s="7">
        <v>62.04</v>
      </c>
      <c r="P625" s="7">
        <v>3102</v>
      </c>
      <c r="Q625" s="7">
        <v>0.015</v>
      </c>
      <c r="R625" s="7">
        <v>46.53</v>
      </c>
      <c r="S625" s="7">
        <v>0.005</v>
      </c>
      <c r="T625" s="7">
        <v>15.51</v>
      </c>
      <c r="U625" s="7">
        <v>3102</v>
      </c>
      <c r="V625" s="7">
        <v>0.01</v>
      </c>
      <c r="W625" s="7">
        <v>31.02</v>
      </c>
      <c r="X625" s="7">
        <v>3102</v>
      </c>
      <c r="Y625" s="7">
        <v>0.005</v>
      </c>
      <c r="Z625" s="7">
        <v>15.51</v>
      </c>
      <c r="AA625" s="7"/>
      <c r="AB625" s="7"/>
      <c r="AC625" s="7"/>
      <c r="AD625" s="7"/>
      <c r="AE625" s="7"/>
      <c r="AF625" s="7"/>
      <c r="AG625" s="7"/>
      <c r="AH625" s="7">
        <v>3102</v>
      </c>
      <c r="AI625" s="7">
        <v>0.1</v>
      </c>
      <c r="AJ625" s="7">
        <v>310</v>
      </c>
      <c r="AK625" s="7">
        <v>3102</v>
      </c>
      <c r="AL625" s="7">
        <v>0.1</v>
      </c>
      <c r="AM625" s="7">
        <v>310</v>
      </c>
      <c r="AN625" s="7">
        <v>45</v>
      </c>
      <c r="AO625" s="7">
        <v>915.09</v>
      </c>
      <c r="AP625" s="7">
        <v>310</v>
      </c>
      <c r="AQ625" s="7">
        <v>325.71</v>
      </c>
      <c r="AR625" s="7">
        <v>310</v>
      </c>
    </row>
    <row r="626" outlineLevel="1" collapsed="1" spans="1:44">
      <c r="A626" s="5"/>
      <c r="B626" s="6">
        <f>SUBTOTAL(9,B623:B625)</f>
        <v>0</v>
      </c>
      <c r="C626" s="6"/>
      <c r="D626" s="4" t="s">
        <v>780</v>
      </c>
      <c r="E626" s="6"/>
      <c r="F626" s="7"/>
      <c r="G626" s="7"/>
      <c r="H626" s="7">
        <f>SUBTOTAL(9,H623:H625)</f>
        <v>620.4</v>
      </c>
      <c r="I626" s="7"/>
      <c r="J626" s="7">
        <f>SUBTOTAL(9,J623:J625)</f>
        <v>248.16</v>
      </c>
      <c r="K626" s="7"/>
      <c r="L626" s="7"/>
      <c r="M626" s="7">
        <f>SUBTOTAL(9,M623:M625)</f>
        <v>201.63</v>
      </c>
      <c r="N626" s="7"/>
      <c r="O626" s="7">
        <f>SUBTOTAL(9,O623:O625)</f>
        <v>62.04</v>
      </c>
      <c r="P626" s="7"/>
      <c r="Q626" s="7"/>
      <c r="R626" s="7">
        <f>SUBTOTAL(9,R623:R625)</f>
        <v>46.53</v>
      </c>
      <c r="S626" s="7"/>
      <c r="T626" s="7">
        <f>SUBTOTAL(9,T623:T625)</f>
        <v>15.51</v>
      </c>
      <c r="U626" s="7"/>
      <c r="V626" s="7"/>
      <c r="W626" s="7">
        <f>SUBTOTAL(9,W623:W625)</f>
        <v>31.02</v>
      </c>
      <c r="X626" s="7"/>
      <c r="Y626" s="7"/>
      <c r="Z626" s="7">
        <f>SUBTOTAL(9,Z623:Z625)</f>
        <v>-15.51</v>
      </c>
      <c r="AA626" s="7">
        <f>SUBTOTAL(9,AA623:AA625)</f>
        <v>0</v>
      </c>
      <c r="AB626" s="7">
        <f>SUBTOTAL(9,AB623:AB625)</f>
        <v>0</v>
      </c>
      <c r="AC626" s="7">
        <f>SUBTOTAL(9,AC623:AC625)</f>
        <v>0</v>
      </c>
      <c r="AD626" s="7">
        <f>SUBTOTAL(9,AD623:AD625)</f>
        <v>0</v>
      </c>
      <c r="AE626" s="7">
        <f>SUBTOTAL(9,AE623:AE625)</f>
        <v>0</v>
      </c>
      <c r="AF626" s="7">
        <f>SUBTOTAL(9,AF623:AF625)</f>
        <v>0</v>
      </c>
      <c r="AG626" s="7">
        <f>SUBTOTAL(9,AG623:AG625)</f>
        <v>0</v>
      </c>
      <c r="AH626" s="7"/>
      <c r="AI626" s="7"/>
      <c r="AJ626" s="7">
        <f>SUBTOTAL(9,AJ623:AJ625)</f>
        <v>310</v>
      </c>
      <c r="AK626" s="7"/>
      <c r="AL626" s="7"/>
      <c r="AM626" s="7">
        <f>SUBTOTAL(9,AM623:AM625)</f>
        <v>310</v>
      </c>
      <c r="AN626" s="7">
        <f>SUBTOTAL(9,AN623:AN625)</f>
        <v>45</v>
      </c>
      <c r="AO626" s="7">
        <f>SUBTOTAL(9,AO623:AO625)</f>
        <v>884.07</v>
      </c>
      <c r="AP626" s="7">
        <f>SUBTOTAL(9,AP623:AP625)</f>
        <v>310</v>
      </c>
      <c r="AQ626" s="7">
        <f>SUBTOTAL(9,AQ623:AQ625)</f>
        <v>325.71</v>
      </c>
      <c r="AR626" s="7">
        <f>SUBTOTAL(9,AR623:AR625)</f>
        <v>310</v>
      </c>
    </row>
    <row r="627" hidden="1" outlineLevel="2" spans="1:44">
      <c r="A627" s="5">
        <v>420</v>
      </c>
      <c r="B627" s="6" t="s">
        <v>523</v>
      </c>
      <c r="C627" s="6" t="s">
        <v>519</v>
      </c>
      <c r="D627" s="6" t="s">
        <v>524</v>
      </c>
      <c r="E627" s="6" t="s">
        <v>32</v>
      </c>
      <c r="F627" s="7">
        <v>2900</v>
      </c>
      <c r="G627" s="7">
        <v>0.2</v>
      </c>
      <c r="H627" s="7">
        <v>580</v>
      </c>
      <c r="I627" s="7">
        <v>0.08</v>
      </c>
      <c r="J627" s="7">
        <v>232</v>
      </c>
      <c r="K627" s="7">
        <v>2900</v>
      </c>
      <c r="L627" s="7">
        <v>0.08</v>
      </c>
      <c r="M627" s="7">
        <v>232</v>
      </c>
      <c r="N627" s="7">
        <v>2900</v>
      </c>
      <c r="O627" s="7">
        <v>58</v>
      </c>
      <c r="P627" s="7">
        <v>2900</v>
      </c>
      <c r="Q627" s="7">
        <v>0.015</v>
      </c>
      <c r="R627" s="7">
        <v>43.5</v>
      </c>
      <c r="S627" s="7">
        <v>0.005</v>
      </c>
      <c r="T627" s="7">
        <v>14.5</v>
      </c>
      <c r="U627" s="7">
        <v>2900</v>
      </c>
      <c r="V627" s="7">
        <v>0.002</v>
      </c>
      <c r="W627" s="7">
        <v>5.8</v>
      </c>
      <c r="X627" s="7">
        <v>2900</v>
      </c>
      <c r="Y627" s="7">
        <v>0.01</v>
      </c>
      <c r="Z627" s="7">
        <v>29</v>
      </c>
      <c r="AA627" s="7">
        <v>130</v>
      </c>
      <c r="AB627" s="7">
        <v>0</v>
      </c>
      <c r="AC627" s="7"/>
      <c r="AD627" s="7"/>
      <c r="AE627" s="7"/>
      <c r="AF627" s="7"/>
      <c r="AG627" s="7"/>
      <c r="AH627" s="7">
        <v>2900</v>
      </c>
      <c r="AI627" s="7">
        <v>0.1</v>
      </c>
      <c r="AJ627" s="7">
        <v>290</v>
      </c>
      <c r="AK627" s="7">
        <v>2900</v>
      </c>
      <c r="AL627" s="7">
        <v>0.1</v>
      </c>
      <c r="AM627" s="7">
        <v>290</v>
      </c>
      <c r="AN627" s="7">
        <v>45</v>
      </c>
      <c r="AO627" s="7">
        <v>1020.3</v>
      </c>
      <c r="AP627" s="7">
        <v>290</v>
      </c>
      <c r="AQ627" s="7">
        <v>304.5</v>
      </c>
      <c r="AR627" s="7">
        <v>290</v>
      </c>
    </row>
    <row r="628" outlineLevel="1" collapsed="1" spans="1:44">
      <c r="A628" s="5"/>
      <c r="B628" s="6">
        <f>SUBTOTAL(9,B627)</f>
        <v>0</v>
      </c>
      <c r="C628" s="6"/>
      <c r="D628" s="4" t="s">
        <v>781</v>
      </c>
      <c r="E628" s="6"/>
      <c r="F628" s="7"/>
      <c r="G628" s="7"/>
      <c r="H628" s="7">
        <f>SUBTOTAL(9,H627)</f>
        <v>580</v>
      </c>
      <c r="I628" s="7"/>
      <c r="J628" s="7">
        <f>SUBTOTAL(9,J627)</f>
        <v>232</v>
      </c>
      <c r="K628" s="7"/>
      <c r="L628" s="7"/>
      <c r="M628" s="7">
        <f>SUBTOTAL(9,M627)</f>
        <v>232</v>
      </c>
      <c r="N628" s="7"/>
      <c r="O628" s="7">
        <f>SUBTOTAL(9,O627)</f>
        <v>58</v>
      </c>
      <c r="P628" s="7"/>
      <c r="Q628" s="7"/>
      <c r="R628" s="7">
        <f>SUBTOTAL(9,R627)</f>
        <v>43.5</v>
      </c>
      <c r="S628" s="7"/>
      <c r="T628" s="7">
        <f>SUBTOTAL(9,T627)</f>
        <v>14.5</v>
      </c>
      <c r="U628" s="7"/>
      <c r="V628" s="7"/>
      <c r="W628" s="7">
        <f>SUBTOTAL(9,W627)</f>
        <v>5.8</v>
      </c>
      <c r="X628" s="7"/>
      <c r="Y628" s="7"/>
      <c r="Z628" s="7">
        <f>SUBTOTAL(9,Z627)</f>
        <v>29</v>
      </c>
      <c r="AA628" s="7">
        <f>SUBTOTAL(9,AA627)</f>
        <v>130</v>
      </c>
      <c r="AB628" s="7">
        <f>SUBTOTAL(9,AB627)</f>
        <v>0</v>
      </c>
      <c r="AC628" s="7">
        <f>SUBTOTAL(9,AC627)</f>
        <v>0</v>
      </c>
      <c r="AD628" s="7">
        <f>SUBTOTAL(9,AD627)</f>
        <v>0</v>
      </c>
      <c r="AE628" s="7">
        <f>SUBTOTAL(9,AE627)</f>
        <v>0</v>
      </c>
      <c r="AF628" s="7">
        <f>SUBTOTAL(9,AF627)</f>
        <v>0</v>
      </c>
      <c r="AG628" s="7">
        <f>SUBTOTAL(9,AG627)</f>
        <v>0</v>
      </c>
      <c r="AH628" s="7"/>
      <c r="AI628" s="7"/>
      <c r="AJ628" s="7">
        <f>SUBTOTAL(9,AJ627)</f>
        <v>290</v>
      </c>
      <c r="AK628" s="7"/>
      <c r="AL628" s="7"/>
      <c r="AM628" s="7">
        <f>SUBTOTAL(9,AM627)</f>
        <v>290</v>
      </c>
      <c r="AN628" s="7">
        <f>SUBTOTAL(9,AN627)</f>
        <v>45</v>
      </c>
      <c r="AO628" s="7">
        <f>SUBTOTAL(9,AO627)</f>
        <v>1020.3</v>
      </c>
      <c r="AP628" s="7">
        <f>SUBTOTAL(9,AP627)</f>
        <v>290</v>
      </c>
      <c r="AQ628" s="7">
        <f>SUBTOTAL(9,AQ627)</f>
        <v>304.5</v>
      </c>
      <c r="AR628" s="7">
        <f>SUBTOTAL(9,AR627)</f>
        <v>290</v>
      </c>
    </row>
    <row r="629" hidden="1" outlineLevel="2" spans="1:44">
      <c r="A629" s="5">
        <v>120</v>
      </c>
      <c r="B629" s="6" t="s">
        <v>213</v>
      </c>
      <c r="C629" s="6" t="s">
        <v>214</v>
      </c>
      <c r="D629" s="6" t="s">
        <v>215</v>
      </c>
      <c r="E629" s="6" t="s">
        <v>32</v>
      </c>
      <c r="F629" s="7">
        <v>2500</v>
      </c>
      <c r="G629" s="7">
        <v>0.2</v>
      </c>
      <c r="H629" s="7">
        <v>500</v>
      </c>
      <c r="I629" s="7">
        <v>0.08</v>
      </c>
      <c r="J629" s="7">
        <v>200</v>
      </c>
      <c r="K629" s="7">
        <v>2500</v>
      </c>
      <c r="L629" s="7">
        <v>0.06</v>
      </c>
      <c r="M629" s="7">
        <v>150</v>
      </c>
      <c r="N629" s="7">
        <v>2500</v>
      </c>
      <c r="O629" s="7">
        <v>50</v>
      </c>
      <c r="P629" s="7">
        <v>2500</v>
      </c>
      <c r="Q629" s="7">
        <v>0.015</v>
      </c>
      <c r="R629" s="7">
        <v>37.5</v>
      </c>
      <c r="S629" s="7">
        <v>0.005</v>
      </c>
      <c r="T629" s="7">
        <v>12.5</v>
      </c>
      <c r="U629" s="7">
        <v>2500</v>
      </c>
      <c r="V629" s="7">
        <v>0.01</v>
      </c>
      <c r="W629" s="7">
        <v>25</v>
      </c>
      <c r="X629" s="7">
        <v>2500</v>
      </c>
      <c r="Y629" s="7">
        <v>0.01</v>
      </c>
      <c r="Z629" s="7">
        <v>25</v>
      </c>
      <c r="AA629" s="7"/>
      <c r="AB629" s="7"/>
      <c r="AC629" s="7"/>
      <c r="AD629" s="7"/>
      <c r="AE629" s="7"/>
      <c r="AF629" s="7"/>
      <c r="AG629" s="7"/>
      <c r="AH629" s="7">
        <v>2500</v>
      </c>
      <c r="AI629" s="7">
        <v>0.1</v>
      </c>
      <c r="AJ629" s="7">
        <v>250</v>
      </c>
      <c r="AK629" s="7">
        <v>2500</v>
      </c>
      <c r="AL629" s="7">
        <v>0.1</v>
      </c>
      <c r="AM629" s="7">
        <v>250</v>
      </c>
      <c r="AN629" s="7">
        <v>45</v>
      </c>
      <c r="AO629" s="7">
        <v>737.5</v>
      </c>
      <c r="AP629" s="7">
        <v>250</v>
      </c>
      <c r="AQ629" s="7">
        <v>262.5</v>
      </c>
      <c r="AR629" s="7">
        <v>250</v>
      </c>
    </row>
    <row r="630" outlineLevel="1" collapsed="1" spans="1:44">
      <c r="A630" s="5"/>
      <c r="B630" s="6">
        <f>SUBTOTAL(9,B629)</f>
        <v>0</v>
      </c>
      <c r="C630" s="6"/>
      <c r="D630" s="4" t="s">
        <v>782</v>
      </c>
      <c r="E630" s="6"/>
      <c r="F630" s="7"/>
      <c r="G630" s="7"/>
      <c r="H630" s="7">
        <f>SUBTOTAL(9,H629)</f>
        <v>500</v>
      </c>
      <c r="I630" s="7"/>
      <c r="J630" s="7">
        <f>SUBTOTAL(9,J629)</f>
        <v>200</v>
      </c>
      <c r="K630" s="7"/>
      <c r="L630" s="7"/>
      <c r="M630" s="7">
        <f>SUBTOTAL(9,M629)</f>
        <v>150</v>
      </c>
      <c r="N630" s="7"/>
      <c r="O630" s="7">
        <f>SUBTOTAL(9,O629)</f>
        <v>50</v>
      </c>
      <c r="P630" s="7"/>
      <c r="Q630" s="7"/>
      <c r="R630" s="7">
        <f>SUBTOTAL(9,R629)</f>
        <v>37.5</v>
      </c>
      <c r="S630" s="7"/>
      <c r="T630" s="7">
        <f>SUBTOTAL(9,T629)</f>
        <v>12.5</v>
      </c>
      <c r="U630" s="7"/>
      <c r="V630" s="7"/>
      <c r="W630" s="7">
        <f>SUBTOTAL(9,W629)</f>
        <v>25</v>
      </c>
      <c r="X630" s="7"/>
      <c r="Y630" s="7"/>
      <c r="Z630" s="7">
        <f>SUBTOTAL(9,Z629)</f>
        <v>25</v>
      </c>
      <c r="AA630" s="7">
        <f>SUBTOTAL(9,AA629)</f>
        <v>0</v>
      </c>
      <c r="AB630" s="7">
        <f>SUBTOTAL(9,AB629)</f>
        <v>0</v>
      </c>
      <c r="AC630" s="7">
        <f>SUBTOTAL(9,AC629)</f>
        <v>0</v>
      </c>
      <c r="AD630" s="7">
        <f>SUBTOTAL(9,AD629)</f>
        <v>0</v>
      </c>
      <c r="AE630" s="7">
        <f>SUBTOTAL(9,AE629)</f>
        <v>0</v>
      </c>
      <c r="AF630" s="7">
        <f>SUBTOTAL(9,AF629)</f>
        <v>0</v>
      </c>
      <c r="AG630" s="7">
        <f>SUBTOTAL(9,AG629)</f>
        <v>0</v>
      </c>
      <c r="AH630" s="7"/>
      <c r="AI630" s="7"/>
      <c r="AJ630" s="7">
        <f>SUBTOTAL(9,AJ629)</f>
        <v>250</v>
      </c>
      <c r="AK630" s="7"/>
      <c r="AL630" s="7"/>
      <c r="AM630" s="7">
        <f>SUBTOTAL(9,AM629)</f>
        <v>250</v>
      </c>
      <c r="AN630" s="7">
        <f>SUBTOTAL(9,AN629)</f>
        <v>45</v>
      </c>
      <c r="AO630" s="7">
        <f>SUBTOTAL(9,AO629)</f>
        <v>737.5</v>
      </c>
      <c r="AP630" s="7">
        <f>SUBTOTAL(9,AP629)</f>
        <v>250</v>
      </c>
      <c r="AQ630" s="7">
        <f>SUBTOTAL(9,AQ629)</f>
        <v>262.5</v>
      </c>
      <c r="AR630" s="7">
        <f>SUBTOTAL(9,AR629)</f>
        <v>250</v>
      </c>
    </row>
    <row r="631" hidden="1" outlineLevel="2" spans="1:44">
      <c r="A631" s="5">
        <v>157</v>
      </c>
      <c r="B631" s="6" t="s">
        <v>283</v>
      </c>
      <c r="C631" s="6" t="s">
        <v>281</v>
      </c>
      <c r="D631" s="6" t="s">
        <v>284</v>
      </c>
      <c r="E631" s="6" t="s">
        <v>55</v>
      </c>
      <c r="F631" s="7">
        <v>2218</v>
      </c>
      <c r="G631" s="7">
        <v>0.2</v>
      </c>
      <c r="H631" s="7">
        <v>-56.4</v>
      </c>
      <c r="I631" s="7">
        <v>0.08</v>
      </c>
      <c r="J631" s="7">
        <v>-22.56</v>
      </c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>
        <v>-56.4</v>
      </c>
      <c r="AP631" s="7">
        <v>0</v>
      </c>
      <c r="AQ631" s="7">
        <v>-22.56</v>
      </c>
      <c r="AR631" s="7">
        <v>0</v>
      </c>
    </row>
    <row r="632" hidden="1" outlineLevel="2" spans="1:44">
      <c r="A632" s="5">
        <v>158</v>
      </c>
      <c r="B632" s="6" t="s">
        <v>283</v>
      </c>
      <c r="C632" s="6" t="s">
        <v>281</v>
      </c>
      <c r="D632" s="6" t="s">
        <v>284</v>
      </c>
      <c r="E632" s="6" t="s">
        <v>56</v>
      </c>
      <c r="F632" s="7">
        <v>2218</v>
      </c>
      <c r="G632" s="7">
        <v>0.2</v>
      </c>
      <c r="H632" s="7">
        <v>-56.4</v>
      </c>
      <c r="I632" s="7">
        <v>0.08</v>
      </c>
      <c r="J632" s="7">
        <v>-22.56</v>
      </c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>
        <v>-56.4</v>
      </c>
      <c r="AP632" s="7">
        <v>0</v>
      </c>
      <c r="AQ632" s="7">
        <v>-22.56</v>
      </c>
      <c r="AR632" s="7">
        <v>0</v>
      </c>
    </row>
    <row r="633" hidden="1" outlineLevel="2" spans="1:44">
      <c r="A633" s="5">
        <v>159</v>
      </c>
      <c r="B633" s="6" t="s">
        <v>283</v>
      </c>
      <c r="C633" s="6" t="s">
        <v>281</v>
      </c>
      <c r="D633" s="6" t="s">
        <v>284</v>
      </c>
      <c r="E633" s="6" t="s">
        <v>57</v>
      </c>
      <c r="F633" s="7">
        <v>2218</v>
      </c>
      <c r="G633" s="7">
        <v>0.2</v>
      </c>
      <c r="H633" s="7">
        <v>-56.4</v>
      </c>
      <c r="I633" s="7">
        <v>0.08</v>
      </c>
      <c r="J633" s="7">
        <v>-22.56</v>
      </c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>
        <v>-56.4</v>
      </c>
      <c r="AP633" s="7">
        <v>0</v>
      </c>
      <c r="AQ633" s="7">
        <v>-22.56</v>
      </c>
      <c r="AR633" s="7">
        <v>0</v>
      </c>
    </row>
    <row r="634" hidden="1" outlineLevel="2" spans="1:44">
      <c r="A634" s="5">
        <v>160</v>
      </c>
      <c r="B634" s="6" t="s">
        <v>283</v>
      </c>
      <c r="C634" s="6" t="s">
        <v>281</v>
      </c>
      <c r="D634" s="6" t="s">
        <v>284</v>
      </c>
      <c r="E634" s="6" t="s">
        <v>32</v>
      </c>
      <c r="F634" s="7">
        <v>2218</v>
      </c>
      <c r="G634" s="7">
        <v>0.2</v>
      </c>
      <c r="H634" s="7">
        <v>443.6</v>
      </c>
      <c r="I634" s="7">
        <v>0.08</v>
      </c>
      <c r="J634" s="7">
        <v>177.44</v>
      </c>
      <c r="K634" s="7">
        <v>2500</v>
      </c>
      <c r="L634" s="7">
        <v>0.065</v>
      </c>
      <c r="M634" s="7">
        <v>162.5</v>
      </c>
      <c r="N634" s="7">
        <v>2500</v>
      </c>
      <c r="O634" s="7">
        <v>50</v>
      </c>
      <c r="P634" s="7">
        <v>2500</v>
      </c>
      <c r="Q634" s="7">
        <v>0.015</v>
      </c>
      <c r="R634" s="7">
        <v>37.5</v>
      </c>
      <c r="S634" s="7">
        <v>0.005</v>
      </c>
      <c r="T634" s="7">
        <v>12.5</v>
      </c>
      <c r="U634" s="7">
        <v>2500</v>
      </c>
      <c r="V634" s="7">
        <v>0.012</v>
      </c>
      <c r="W634" s="7">
        <v>30</v>
      </c>
      <c r="X634" s="7">
        <v>2500</v>
      </c>
      <c r="Y634" s="7">
        <v>0.01</v>
      </c>
      <c r="Z634" s="7">
        <v>25</v>
      </c>
      <c r="AA634" s="7">
        <v>39</v>
      </c>
      <c r="AB634" s="7">
        <v>39</v>
      </c>
      <c r="AC634" s="7"/>
      <c r="AD634" s="7"/>
      <c r="AE634" s="7"/>
      <c r="AF634" s="7"/>
      <c r="AG634" s="7"/>
      <c r="AH634" s="7">
        <v>2500</v>
      </c>
      <c r="AI634" s="7">
        <v>0.1</v>
      </c>
      <c r="AJ634" s="7">
        <v>250</v>
      </c>
      <c r="AK634" s="7">
        <v>2500</v>
      </c>
      <c r="AL634" s="7">
        <v>0.1</v>
      </c>
      <c r="AM634" s="7">
        <v>250</v>
      </c>
      <c r="AN634" s="7">
        <v>45</v>
      </c>
      <c r="AO634" s="7">
        <v>737.6</v>
      </c>
      <c r="AP634" s="7">
        <v>250</v>
      </c>
      <c r="AQ634" s="7">
        <v>278.94</v>
      </c>
      <c r="AR634" s="7">
        <v>250</v>
      </c>
    </row>
    <row r="635" outlineLevel="1" collapsed="1" spans="1:44">
      <c r="A635" s="5"/>
      <c r="B635" s="6">
        <f>SUBTOTAL(9,B631:B634)</f>
        <v>0</v>
      </c>
      <c r="C635" s="6"/>
      <c r="D635" s="4" t="s">
        <v>783</v>
      </c>
      <c r="E635" s="6"/>
      <c r="F635" s="7"/>
      <c r="G635" s="7"/>
      <c r="H635" s="7">
        <f>SUBTOTAL(9,H631:H634)</f>
        <v>274.4</v>
      </c>
      <c r="I635" s="7"/>
      <c r="J635" s="7">
        <f>SUBTOTAL(9,J631:J634)</f>
        <v>109.76</v>
      </c>
      <c r="K635" s="7"/>
      <c r="L635" s="7"/>
      <c r="M635" s="7">
        <f>SUBTOTAL(9,M631:M634)</f>
        <v>162.5</v>
      </c>
      <c r="N635" s="7"/>
      <c r="O635" s="7">
        <f>SUBTOTAL(9,O631:O634)</f>
        <v>50</v>
      </c>
      <c r="P635" s="7"/>
      <c r="Q635" s="7"/>
      <c r="R635" s="7">
        <f>SUBTOTAL(9,R631:R634)</f>
        <v>37.5</v>
      </c>
      <c r="S635" s="7"/>
      <c r="T635" s="7">
        <f>SUBTOTAL(9,T631:T634)</f>
        <v>12.5</v>
      </c>
      <c r="U635" s="7"/>
      <c r="V635" s="7"/>
      <c r="W635" s="7">
        <f>SUBTOTAL(9,W631:W634)</f>
        <v>30</v>
      </c>
      <c r="X635" s="7"/>
      <c r="Y635" s="7"/>
      <c r="Z635" s="7">
        <f>SUBTOTAL(9,Z631:Z634)</f>
        <v>25</v>
      </c>
      <c r="AA635" s="7">
        <f>SUBTOTAL(9,AA631:AA634)</f>
        <v>39</v>
      </c>
      <c r="AB635" s="7">
        <f>SUBTOTAL(9,AB631:AB634)</f>
        <v>39</v>
      </c>
      <c r="AC635" s="7">
        <f>SUBTOTAL(9,AC631:AC634)</f>
        <v>0</v>
      </c>
      <c r="AD635" s="7">
        <f>SUBTOTAL(9,AD631:AD634)</f>
        <v>0</v>
      </c>
      <c r="AE635" s="7">
        <f>SUBTOTAL(9,AE631:AE634)</f>
        <v>0</v>
      </c>
      <c r="AF635" s="7">
        <f>SUBTOTAL(9,AF631:AF634)</f>
        <v>0</v>
      </c>
      <c r="AG635" s="7">
        <f>SUBTOTAL(9,AG631:AG634)</f>
        <v>0</v>
      </c>
      <c r="AH635" s="7"/>
      <c r="AI635" s="7"/>
      <c r="AJ635" s="7">
        <f>SUBTOTAL(9,AJ631:AJ634)</f>
        <v>250</v>
      </c>
      <c r="AK635" s="7"/>
      <c r="AL635" s="7"/>
      <c r="AM635" s="7">
        <f>SUBTOTAL(9,AM631:AM634)</f>
        <v>250</v>
      </c>
      <c r="AN635" s="7">
        <f>SUBTOTAL(9,AN631:AN634)</f>
        <v>45</v>
      </c>
      <c r="AO635" s="7">
        <f>SUBTOTAL(9,AO631:AO634)</f>
        <v>568.4</v>
      </c>
      <c r="AP635" s="7">
        <f>SUBTOTAL(9,AP631:AP634)</f>
        <v>250</v>
      </c>
      <c r="AQ635" s="7">
        <f>SUBTOTAL(9,AQ631:AQ634)</f>
        <v>211.26</v>
      </c>
      <c r="AR635" s="7">
        <f>SUBTOTAL(9,AR631:AR634)</f>
        <v>250</v>
      </c>
    </row>
    <row r="636" hidden="1" outlineLevel="2" spans="1:44">
      <c r="A636" s="5">
        <v>156</v>
      </c>
      <c r="B636" s="6" t="s">
        <v>280</v>
      </c>
      <c r="C636" s="6" t="s">
        <v>281</v>
      </c>
      <c r="D636" s="6" t="s">
        <v>282</v>
      </c>
      <c r="E636" s="6" t="s">
        <v>32</v>
      </c>
      <c r="F636" s="7">
        <v>2500</v>
      </c>
      <c r="G636" s="7">
        <v>0.2</v>
      </c>
      <c r="H636" s="7">
        <v>500</v>
      </c>
      <c r="I636" s="7">
        <v>0.08</v>
      </c>
      <c r="J636" s="7">
        <v>200</v>
      </c>
      <c r="K636" s="7">
        <v>2500</v>
      </c>
      <c r="L636" s="7">
        <v>0.065</v>
      </c>
      <c r="M636" s="7">
        <v>162.5</v>
      </c>
      <c r="N636" s="7">
        <v>2500</v>
      </c>
      <c r="O636" s="7">
        <v>50</v>
      </c>
      <c r="P636" s="7">
        <v>2500</v>
      </c>
      <c r="Q636" s="7">
        <v>0.015</v>
      </c>
      <c r="R636" s="7">
        <v>37.5</v>
      </c>
      <c r="S636" s="7">
        <v>0.005</v>
      </c>
      <c r="T636" s="7">
        <v>12.5</v>
      </c>
      <c r="U636" s="7">
        <v>2500</v>
      </c>
      <c r="V636" s="7">
        <v>0.012</v>
      </c>
      <c r="W636" s="7">
        <v>30</v>
      </c>
      <c r="X636" s="7">
        <v>2500</v>
      </c>
      <c r="Y636" s="7">
        <v>0.01</v>
      </c>
      <c r="Z636" s="7">
        <v>25</v>
      </c>
      <c r="AA636" s="7">
        <v>39</v>
      </c>
      <c r="AB636" s="7">
        <v>39</v>
      </c>
      <c r="AC636" s="7"/>
      <c r="AD636" s="7"/>
      <c r="AE636" s="7"/>
      <c r="AF636" s="7"/>
      <c r="AG636" s="7"/>
      <c r="AH636" s="7">
        <v>2500</v>
      </c>
      <c r="AI636" s="7">
        <v>0.1</v>
      </c>
      <c r="AJ636" s="7">
        <v>250</v>
      </c>
      <c r="AK636" s="7">
        <v>2500</v>
      </c>
      <c r="AL636" s="7">
        <v>0.1</v>
      </c>
      <c r="AM636" s="7">
        <v>250</v>
      </c>
      <c r="AN636" s="7">
        <v>45</v>
      </c>
      <c r="AO636" s="7">
        <v>794</v>
      </c>
      <c r="AP636" s="7">
        <v>250</v>
      </c>
      <c r="AQ636" s="7">
        <v>301.5</v>
      </c>
      <c r="AR636" s="7">
        <v>250</v>
      </c>
    </row>
    <row r="637" outlineLevel="1" collapsed="1" spans="1:44">
      <c r="A637" s="5"/>
      <c r="B637" s="6">
        <f>SUBTOTAL(9,B636)</f>
        <v>0</v>
      </c>
      <c r="C637" s="6"/>
      <c r="D637" s="4" t="s">
        <v>784</v>
      </c>
      <c r="E637" s="6"/>
      <c r="F637" s="7"/>
      <c r="G637" s="7"/>
      <c r="H637" s="7">
        <f>SUBTOTAL(9,H636)</f>
        <v>500</v>
      </c>
      <c r="I637" s="7"/>
      <c r="J637" s="7">
        <f>SUBTOTAL(9,J636)</f>
        <v>200</v>
      </c>
      <c r="K637" s="7"/>
      <c r="L637" s="7"/>
      <c r="M637" s="7">
        <f>SUBTOTAL(9,M636)</f>
        <v>162.5</v>
      </c>
      <c r="N637" s="7"/>
      <c r="O637" s="7">
        <f>SUBTOTAL(9,O636)</f>
        <v>50</v>
      </c>
      <c r="P637" s="7"/>
      <c r="Q637" s="7"/>
      <c r="R637" s="7">
        <f>SUBTOTAL(9,R636)</f>
        <v>37.5</v>
      </c>
      <c r="S637" s="7"/>
      <c r="T637" s="7">
        <f>SUBTOTAL(9,T636)</f>
        <v>12.5</v>
      </c>
      <c r="U637" s="7"/>
      <c r="V637" s="7"/>
      <c r="W637" s="7">
        <f>SUBTOTAL(9,W636)</f>
        <v>30</v>
      </c>
      <c r="X637" s="7"/>
      <c r="Y637" s="7"/>
      <c r="Z637" s="7">
        <f>SUBTOTAL(9,Z636)</f>
        <v>25</v>
      </c>
      <c r="AA637" s="7">
        <f>SUBTOTAL(9,AA636)</f>
        <v>39</v>
      </c>
      <c r="AB637" s="7">
        <f>SUBTOTAL(9,AB636)</f>
        <v>39</v>
      </c>
      <c r="AC637" s="7">
        <f>SUBTOTAL(9,AC636)</f>
        <v>0</v>
      </c>
      <c r="AD637" s="7">
        <f>SUBTOTAL(9,AD636)</f>
        <v>0</v>
      </c>
      <c r="AE637" s="7">
        <f>SUBTOTAL(9,AE636)</f>
        <v>0</v>
      </c>
      <c r="AF637" s="7">
        <f>SUBTOTAL(9,AF636)</f>
        <v>0</v>
      </c>
      <c r="AG637" s="7">
        <f>SUBTOTAL(9,AG636)</f>
        <v>0</v>
      </c>
      <c r="AH637" s="7"/>
      <c r="AI637" s="7"/>
      <c r="AJ637" s="7">
        <f>SUBTOTAL(9,AJ636)</f>
        <v>250</v>
      </c>
      <c r="AK637" s="7"/>
      <c r="AL637" s="7"/>
      <c r="AM637" s="7">
        <f>SUBTOTAL(9,AM636)</f>
        <v>250</v>
      </c>
      <c r="AN637" s="7">
        <f>SUBTOTAL(9,AN636)</f>
        <v>45</v>
      </c>
      <c r="AO637" s="7">
        <f>SUBTOTAL(9,AO636)</f>
        <v>794</v>
      </c>
      <c r="AP637" s="7">
        <f>SUBTOTAL(9,AP636)</f>
        <v>250</v>
      </c>
      <c r="AQ637" s="7">
        <f>SUBTOTAL(9,AQ636)</f>
        <v>301.5</v>
      </c>
      <c r="AR637" s="7">
        <f>SUBTOTAL(9,AR636)</f>
        <v>250</v>
      </c>
    </row>
    <row r="638" hidden="1" outlineLevel="2" spans="1:44">
      <c r="A638" s="5">
        <v>416</v>
      </c>
      <c r="B638" s="6" t="s">
        <v>518</v>
      </c>
      <c r="C638" s="6" t="s">
        <v>519</v>
      </c>
      <c r="D638" s="6" t="s">
        <v>520</v>
      </c>
      <c r="E638" s="6" t="s">
        <v>32</v>
      </c>
      <c r="F638" s="7">
        <v>5909</v>
      </c>
      <c r="G638" s="7">
        <v>0.2</v>
      </c>
      <c r="H638" s="7">
        <v>1181.8</v>
      </c>
      <c r="I638" s="7">
        <v>0.08</v>
      </c>
      <c r="J638" s="7">
        <v>472.72</v>
      </c>
      <c r="K638" s="7">
        <v>5909</v>
      </c>
      <c r="L638" s="7">
        <v>0.08</v>
      </c>
      <c r="M638" s="7">
        <v>472.72</v>
      </c>
      <c r="N638" s="7">
        <v>5909</v>
      </c>
      <c r="O638" s="7">
        <v>118.18</v>
      </c>
      <c r="P638" s="7">
        <v>5909</v>
      </c>
      <c r="Q638" s="7">
        <v>0.015</v>
      </c>
      <c r="R638" s="7">
        <v>88.64</v>
      </c>
      <c r="S638" s="7">
        <v>0.005</v>
      </c>
      <c r="T638" s="7">
        <v>29.55</v>
      </c>
      <c r="U638" s="7">
        <v>5909</v>
      </c>
      <c r="V638" s="7">
        <v>0.002</v>
      </c>
      <c r="W638" s="7">
        <v>11.82</v>
      </c>
      <c r="X638" s="7">
        <v>5909</v>
      </c>
      <c r="Y638" s="7">
        <v>0.01</v>
      </c>
      <c r="Z638" s="7">
        <v>59.09</v>
      </c>
      <c r="AA638" s="7">
        <v>130</v>
      </c>
      <c r="AB638" s="7">
        <v>0</v>
      </c>
      <c r="AC638" s="7"/>
      <c r="AD638" s="7"/>
      <c r="AE638" s="7"/>
      <c r="AF638" s="7"/>
      <c r="AG638" s="7"/>
      <c r="AH638" s="7">
        <v>5909</v>
      </c>
      <c r="AI638" s="7">
        <v>0.1</v>
      </c>
      <c r="AJ638" s="7">
        <v>591</v>
      </c>
      <c r="AK638" s="7">
        <v>5909</v>
      </c>
      <c r="AL638" s="7">
        <v>0.1</v>
      </c>
      <c r="AM638" s="7">
        <v>591</v>
      </c>
      <c r="AN638" s="7">
        <v>45</v>
      </c>
      <c r="AO638" s="7">
        <v>1944.07</v>
      </c>
      <c r="AP638" s="7">
        <v>591</v>
      </c>
      <c r="AQ638" s="7">
        <v>620.45</v>
      </c>
      <c r="AR638" s="7">
        <v>591</v>
      </c>
    </row>
    <row r="639" outlineLevel="1" collapsed="1" spans="1:44">
      <c r="A639" s="5"/>
      <c r="B639" s="6">
        <f>SUBTOTAL(9,B638)</f>
        <v>0</v>
      </c>
      <c r="C639" s="6"/>
      <c r="D639" s="4" t="s">
        <v>785</v>
      </c>
      <c r="E639" s="6"/>
      <c r="F639" s="7"/>
      <c r="G639" s="7"/>
      <c r="H639" s="7">
        <f>SUBTOTAL(9,H638)</f>
        <v>1181.8</v>
      </c>
      <c r="I639" s="7"/>
      <c r="J639" s="7">
        <f>SUBTOTAL(9,J638)</f>
        <v>472.72</v>
      </c>
      <c r="K639" s="7"/>
      <c r="L639" s="7"/>
      <c r="M639" s="7">
        <f>SUBTOTAL(9,M638)</f>
        <v>472.72</v>
      </c>
      <c r="N639" s="7"/>
      <c r="O639" s="7">
        <f>SUBTOTAL(9,O638)</f>
        <v>118.18</v>
      </c>
      <c r="P639" s="7"/>
      <c r="Q639" s="7"/>
      <c r="R639" s="7">
        <f>SUBTOTAL(9,R638)</f>
        <v>88.64</v>
      </c>
      <c r="S639" s="7"/>
      <c r="T639" s="7">
        <f>SUBTOTAL(9,T638)</f>
        <v>29.55</v>
      </c>
      <c r="U639" s="7"/>
      <c r="V639" s="7"/>
      <c r="W639" s="7">
        <f>SUBTOTAL(9,W638)</f>
        <v>11.82</v>
      </c>
      <c r="X639" s="7"/>
      <c r="Y639" s="7"/>
      <c r="Z639" s="7">
        <f>SUBTOTAL(9,Z638)</f>
        <v>59.09</v>
      </c>
      <c r="AA639" s="7">
        <f>SUBTOTAL(9,AA638)</f>
        <v>130</v>
      </c>
      <c r="AB639" s="7">
        <f>SUBTOTAL(9,AB638)</f>
        <v>0</v>
      </c>
      <c r="AC639" s="7">
        <f>SUBTOTAL(9,AC638)</f>
        <v>0</v>
      </c>
      <c r="AD639" s="7">
        <f>SUBTOTAL(9,AD638)</f>
        <v>0</v>
      </c>
      <c r="AE639" s="7">
        <f>SUBTOTAL(9,AE638)</f>
        <v>0</v>
      </c>
      <c r="AF639" s="7">
        <f>SUBTOTAL(9,AF638)</f>
        <v>0</v>
      </c>
      <c r="AG639" s="7">
        <f>SUBTOTAL(9,AG638)</f>
        <v>0</v>
      </c>
      <c r="AH639" s="7"/>
      <c r="AI639" s="7"/>
      <c r="AJ639" s="7">
        <f>SUBTOTAL(9,AJ638)</f>
        <v>591</v>
      </c>
      <c r="AK639" s="7"/>
      <c r="AL639" s="7"/>
      <c r="AM639" s="7">
        <f>SUBTOTAL(9,AM638)</f>
        <v>591</v>
      </c>
      <c r="AN639" s="7">
        <f>SUBTOTAL(9,AN638)</f>
        <v>45</v>
      </c>
      <c r="AO639" s="7">
        <f>SUBTOTAL(9,AO638)</f>
        <v>1944.07</v>
      </c>
      <c r="AP639" s="7">
        <f>SUBTOTAL(9,AP638)</f>
        <v>591</v>
      </c>
      <c r="AQ639" s="7">
        <f>SUBTOTAL(9,AQ638)</f>
        <v>620.45</v>
      </c>
      <c r="AR639" s="7">
        <f>SUBTOTAL(9,AR638)</f>
        <v>591</v>
      </c>
    </row>
    <row r="640" hidden="1" outlineLevel="2" spans="1:44">
      <c r="A640" s="5">
        <v>435</v>
      </c>
      <c r="B640" s="6" t="s">
        <v>553</v>
      </c>
      <c r="C640" s="6" t="s">
        <v>554</v>
      </c>
      <c r="D640" s="6" t="s">
        <v>555</v>
      </c>
      <c r="E640" s="6" t="s">
        <v>32</v>
      </c>
      <c r="F640" s="7">
        <v>3731</v>
      </c>
      <c r="G640" s="7">
        <v>0.19</v>
      </c>
      <c r="H640" s="7">
        <v>708.89</v>
      </c>
      <c r="I640" s="7">
        <v>0.08</v>
      </c>
      <c r="J640" s="7">
        <v>298.48</v>
      </c>
      <c r="K640" s="7">
        <v>3731</v>
      </c>
      <c r="L640" s="7">
        <v>0.07</v>
      </c>
      <c r="M640" s="7">
        <v>261.17</v>
      </c>
      <c r="N640" s="7">
        <v>3731</v>
      </c>
      <c r="O640" s="7">
        <v>74.62</v>
      </c>
      <c r="P640" s="7">
        <v>3731</v>
      </c>
      <c r="Q640" s="7">
        <v>0.01</v>
      </c>
      <c r="R640" s="7">
        <v>37.31</v>
      </c>
      <c r="S640" s="7">
        <v>0.005</v>
      </c>
      <c r="T640" s="7">
        <v>18.66</v>
      </c>
      <c r="U640" s="7">
        <v>3731</v>
      </c>
      <c r="V640" s="7">
        <v>0.005</v>
      </c>
      <c r="W640" s="7">
        <v>18.66</v>
      </c>
      <c r="X640" s="7">
        <v>3731</v>
      </c>
      <c r="Y640" s="7">
        <v>0.007</v>
      </c>
      <c r="Z640" s="7">
        <v>26.12</v>
      </c>
      <c r="AA640" s="7"/>
      <c r="AB640" s="7"/>
      <c r="AC640" s="7"/>
      <c r="AD640" s="7">
        <v>22.39</v>
      </c>
      <c r="AE640" s="7"/>
      <c r="AF640" s="7"/>
      <c r="AG640" s="7"/>
      <c r="AH640" s="7">
        <v>3731</v>
      </c>
      <c r="AI640" s="7">
        <v>0.1</v>
      </c>
      <c r="AJ640" s="7">
        <v>373.1</v>
      </c>
      <c r="AK640" s="7">
        <v>3731</v>
      </c>
      <c r="AL640" s="7">
        <v>0.1</v>
      </c>
      <c r="AM640" s="7">
        <v>373.1</v>
      </c>
      <c r="AN640" s="7">
        <v>45</v>
      </c>
      <c r="AO640" s="7">
        <v>1074.54</v>
      </c>
      <c r="AP640" s="7">
        <v>373.1</v>
      </c>
      <c r="AQ640" s="7">
        <v>391.76</v>
      </c>
      <c r="AR640" s="7">
        <v>373.1</v>
      </c>
    </row>
    <row r="641" outlineLevel="1" collapsed="1" spans="1:44">
      <c r="A641" s="5"/>
      <c r="B641" s="6">
        <f>SUBTOTAL(9,B640)</f>
        <v>0</v>
      </c>
      <c r="C641" s="6"/>
      <c r="D641" s="4" t="s">
        <v>786</v>
      </c>
      <c r="E641" s="6"/>
      <c r="F641" s="7"/>
      <c r="G641" s="7"/>
      <c r="H641" s="7">
        <f>SUBTOTAL(9,H640)</f>
        <v>708.89</v>
      </c>
      <c r="I641" s="7"/>
      <c r="J641" s="7">
        <f>SUBTOTAL(9,J640)</f>
        <v>298.48</v>
      </c>
      <c r="K641" s="7"/>
      <c r="L641" s="7"/>
      <c r="M641" s="7">
        <f>SUBTOTAL(9,M640)</f>
        <v>261.17</v>
      </c>
      <c r="N641" s="7"/>
      <c r="O641" s="7">
        <f>SUBTOTAL(9,O640)</f>
        <v>74.62</v>
      </c>
      <c r="P641" s="7"/>
      <c r="Q641" s="7"/>
      <c r="R641" s="7">
        <f>SUBTOTAL(9,R640)</f>
        <v>37.31</v>
      </c>
      <c r="S641" s="7"/>
      <c r="T641" s="7">
        <f>SUBTOTAL(9,T640)</f>
        <v>18.66</v>
      </c>
      <c r="U641" s="7"/>
      <c r="V641" s="7"/>
      <c r="W641" s="7">
        <f>SUBTOTAL(9,W640)</f>
        <v>18.66</v>
      </c>
      <c r="X641" s="7"/>
      <c r="Y641" s="7"/>
      <c r="Z641" s="7">
        <f>SUBTOTAL(9,Z640)</f>
        <v>26.12</v>
      </c>
      <c r="AA641" s="7">
        <f>SUBTOTAL(9,AA640)</f>
        <v>0</v>
      </c>
      <c r="AB641" s="7">
        <f>SUBTOTAL(9,AB640)</f>
        <v>0</v>
      </c>
      <c r="AC641" s="7">
        <f>SUBTOTAL(9,AC640)</f>
        <v>0</v>
      </c>
      <c r="AD641" s="7">
        <f>SUBTOTAL(9,AD640)</f>
        <v>22.39</v>
      </c>
      <c r="AE641" s="7">
        <f>SUBTOTAL(9,AE640)</f>
        <v>0</v>
      </c>
      <c r="AF641" s="7">
        <f>SUBTOTAL(9,AF640)</f>
        <v>0</v>
      </c>
      <c r="AG641" s="7">
        <f>SUBTOTAL(9,AG640)</f>
        <v>0</v>
      </c>
      <c r="AH641" s="7"/>
      <c r="AI641" s="7"/>
      <c r="AJ641" s="7">
        <f>SUBTOTAL(9,AJ640)</f>
        <v>373.1</v>
      </c>
      <c r="AK641" s="7"/>
      <c r="AL641" s="7"/>
      <c r="AM641" s="7">
        <f>SUBTOTAL(9,AM640)</f>
        <v>373.1</v>
      </c>
      <c r="AN641" s="7">
        <f>SUBTOTAL(9,AN640)</f>
        <v>45</v>
      </c>
      <c r="AO641" s="7">
        <f>SUBTOTAL(9,AO640)</f>
        <v>1074.54</v>
      </c>
      <c r="AP641" s="7">
        <f>SUBTOTAL(9,AP640)</f>
        <v>373.1</v>
      </c>
      <c r="AQ641" s="7">
        <f>SUBTOTAL(9,AQ640)</f>
        <v>391.76</v>
      </c>
      <c r="AR641" s="7">
        <f>SUBTOTAL(9,AR640)</f>
        <v>373.1</v>
      </c>
    </row>
    <row r="642" hidden="1" outlineLevel="2" spans="1:44">
      <c r="A642" s="5">
        <v>432</v>
      </c>
      <c r="B642" s="6" t="s">
        <v>547</v>
      </c>
      <c r="C642" s="6" t="s">
        <v>519</v>
      </c>
      <c r="D642" s="6" t="s">
        <v>548</v>
      </c>
      <c r="E642" s="6" t="s">
        <v>32</v>
      </c>
      <c r="F642" s="7">
        <v>6518</v>
      </c>
      <c r="G642" s="7">
        <v>0.2</v>
      </c>
      <c r="H642" s="7">
        <v>1303.6</v>
      </c>
      <c r="I642" s="7">
        <v>0.08</v>
      </c>
      <c r="J642" s="7">
        <v>521.44</v>
      </c>
      <c r="K642" s="7">
        <v>6518</v>
      </c>
      <c r="L642" s="7">
        <v>0.08</v>
      </c>
      <c r="M642" s="7">
        <v>521.44</v>
      </c>
      <c r="N642" s="7">
        <v>6518</v>
      </c>
      <c r="O642" s="7">
        <v>130.36</v>
      </c>
      <c r="P642" s="7">
        <v>6518</v>
      </c>
      <c r="Q642" s="7">
        <v>0.015</v>
      </c>
      <c r="R642" s="7">
        <v>97.77</v>
      </c>
      <c r="S642" s="7">
        <v>0.005</v>
      </c>
      <c r="T642" s="7">
        <v>32.59</v>
      </c>
      <c r="U642" s="7">
        <v>6518</v>
      </c>
      <c r="V642" s="7">
        <v>0.002</v>
      </c>
      <c r="W642" s="7">
        <v>13.04</v>
      </c>
      <c r="X642" s="7">
        <v>6518</v>
      </c>
      <c r="Y642" s="7">
        <v>0.01</v>
      </c>
      <c r="Z642" s="7">
        <v>65.18</v>
      </c>
      <c r="AA642" s="7">
        <v>130</v>
      </c>
      <c r="AB642" s="7">
        <v>0</v>
      </c>
      <c r="AC642" s="7"/>
      <c r="AD642" s="7"/>
      <c r="AE642" s="7"/>
      <c r="AF642" s="7"/>
      <c r="AG642" s="7"/>
      <c r="AH642" s="7">
        <v>6518</v>
      </c>
      <c r="AI642" s="7">
        <v>0.1</v>
      </c>
      <c r="AJ642" s="7">
        <v>652</v>
      </c>
      <c r="AK642" s="7">
        <v>6518</v>
      </c>
      <c r="AL642" s="7">
        <v>0.1</v>
      </c>
      <c r="AM642" s="7">
        <v>652</v>
      </c>
      <c r="AN642" s="7">
        <v>45</v>
      </c>
      <c r="AO642" s="7">
        <v>2131.03</v>
      </c>
      <c r="AP642" s="7">
        <v>652</v>
      </c>
      <c r="AQ642" s="7">
        <v>684.39</v>
      </c>
      <c r="AR642" s="7">
        <v>652</v>
      </c>
    </row>
    <row r="643" outlineLevel="1" collapsed="1" spans="1:44">
      <c r="A643" s="5"/>
      <c r="B643" s="6">
        <f>SUBTOTAL(9,B642)</f>
        <v>0</v>
      </c>
      <c r="C643" s="6"/>
      <c r="D643" s="4" t="s">
        <v>787</v>
      </c>
      <c r="E643" s="6"/>
      <c r="F643" s="7"/>
      <c r="G643" s="7"/>
      <c r="H643" s="7">
        <f>SUBTOTAL(9,H642)</f>
        <v>1303.6</v>
      </c>
      <c r="I643" s="7"/>
      <c r="J643" s="7">
        <f>SUBTOTAL(9,J642)</f>
        <v>521.44</v>
      </c>
      <c r="K643" s="7"/>
      <c r="L643" s="7"/>
      <c r="M643" s="7">
        <f>SUBTOTAL(9,M642)</f>
        <v>521.44</v>
      </c>
      <c r="N643" s="7"/>
      <c r="O643" s="7">
        <f>SUBTOTAL(9,O642)</f>
        <v>130.36</v>
      </c>
      <c r="P643" s="7"/>
      <c r="Q643" s="7"/>
      <c r="R643" s="7">
        <f>SUBTOTAL(9,R642)</f>
        <v>97.77</v>
      </c>
      <c r="S643" s="7"/>
      <c r="T643" s="7">
        <f>SUBTOTAL(9,T642)</f>
        <v>32.59</v>
      </c>
      <c r="U643" s="7"/>
      <c r="V643" s="7"/>
      <c r="W643" s="7">
        <f>SUBTOTAL(9,W642)</f>
        <v>13.04</v>
      </c>
      <c r="X643" s="7"/>
      <c r="Y643" s="7"/>
      <c r="Z643" s="7">
        <f>SUBTOTAL(9,Z642)</f>
        <v>65.18</v>
      </c>
      <c r="AA643" s="7">
        <f>SUBTOTAL(9,AA642)</f>
        <v>130</v>
      </c>
      <c r="AB643" s="7">
        <f>SUBTOTAL(9,AB642)</f>
        <v>0</v>
      </c>
      <c r="AC643" s="7">
        <f>SUBTOTAL(9,AC642)</f>
        <v>0</v>
      </c>
      <c r="AD643" s="7">
        <f>SUBTOTAL(9,AD642)</f>
        <v>0</v>
      </c>
      <c r="AE643" s="7">
        <f>SUBTOTAL(9,AE642)</f>
        <v>0</v>
      </c>
      <c r="AF643" s="7">
        <f>SUBTOTAL(9,AF642)</f>
        <v>0</v>
      </c>
      <c r="AG643" s="7">
        <f>SUBTOTAL(9,AG642)</f>
        <v>0</v>
      </c>
      <c r="AH643" s="7"/>
      <c r="AI643" s="7"/>
      <c r="AJ643" s="7">
        <f>SUBTOTAL(9,AJ642)</f>
        <v>652</v>
      </c>
      <c r="AK643" s="7"/>
      <c r="AL643" s="7"/>
      <c r="AM643" s="7">
        <f>SUBTOTAL(9,AM642)</f>
        <v>652</v>
      </c>
      <c r="AN643" s="7">
        <f>SUBTOTAL(9,AN642)</f>
        <v>45</v>
      </c>
      <c r="AO643" s="7">
        <f>SUBTOTAL(9,AO642)</f>
        <v>2131.03</v>
      </c>
      <c r="AP643" s="7">
        <f>SUBTOTAL(9,AP642)</f>
        <v>652</v>
      </c>
      <c r="AQ643" s="7">
        <f>SUBTOTAL(9,AQ642)</f>
        <v>684.39</v>
      </c>
      <c r="AR643" s="7">
        <f>SUBTOTAL(9,AR642)</f>
        <v>652</v>
      </c>
    </row>
    <row r="644" hidden="1" outlineLevel="2" spans="1:44">
      <c r="A644" s="5">
        <v>164</v>
      </c>
      <c r="B644" s="6" t="s">
        <v>290</v>
      </c>
      <c r="C644" s="6" t="s">
        <v>286</v>
      </c>
      <c r="D644" s="6" t="s">
        <v>291</v>
      </c>
      <c r="E644" s="6" t="s">
        <v>32</v>
      </c>
      <c r="F644" s="7">
        <v>2500</v>
      </c>
      <c r="G644" s="7">
        <v>0.2</v>
      </c>
      <c r="H644" s="7">
        <v>500</v>
      </c>
      <c r="I644" s="7">
        <v>0.08</v>
      </c>
      <c r="J644" s="7">
        <v>200</v>
      </c>
      <c r="K644" s="7">
        <v>2500</v>
      </c>
      <c r="L644" s="7">
        <v>0.06</v>
      </c>
      <c r="M644" s="7">
        <v>150</v>
      </c>
      <c r="N644" s="7">
        <v>2500</v>
      </c>
      <c r="O644" s="7">
        <v>50</v>
      </c>
      <c r="P644" s="7">
        <v>2500</v>
      </c>
      <c r="Q644" s="7">
        <v>0.015</v>
      </c>
      <c r="R644" s="7">
        <v>37.5</v>
      </c>
      <c r="S644" s="7">
        <v>0.005</v>
      </c>
      <c r="T644" s="7">
        <v>12.5</v>
      </c>
      <c r="U644" s="7">
        <v>2500</v>
      </c>
      <c r="V644" s="7">
        <v>0.01</v>
      </c>
      <c r="W644" s="7">
        <v>25</v>
      </c>
      <c r="X644" s="7">
        <v>2500</v>
      </c>
      <c r="Y644" s="7">
        <v>0.01</v>
      </c>
      <c r="Z644" s="7">
        <v>25</v>
      </c>
      <c r="AA644" s="7"/>
      <c r="AB644" s="7"/>
      <c r="AC644" s="7"/>
      <c r="AD644" s="7"/>
      <c r="AE644" s="7"/>
      <c r="AF644" s="7"/>
      <c r="AG644" s="7"/>
      <c r="AH644" s="7">
        <v>2500</v>
      </c>
      <c r="AI644" s="7">
        <v>0.1</v>
      </c>
      <c r="AJ644" s="7">
        <v>250</v>
      </c>
      <c r="AK644" s="7">
        <v>2500</v>
      </c>
      <c r="AL644" s="7">
        <v>0.1</v>
      </c>
      <c r="AM644" s="7">
        <v>250</v>
      </c>
      <c r="AN644" s="7">
        <v>45</v>
      </c>
      <c r="AO644" s="7">
        <v>737.5</v>
      </c>
      <c r="AP644" s="7">
        <v>250</v>
      </c>
      <c r="AQ644" s="7">
        <v>262.5</v>
      </c>
      <c r="AR644" s="7">
        <v>250</v>
      </c>
    </row>
    <row r="645" outlineLevel="1" collapsed="1" spans="1:44">
      <c r="A645" s="5"/>
      <c r="B645" s="6">
        <f>SUBTOTAL(9,B644)</f>
        <v>0</v>
      </c>
      <c r="C645" s="6"/>
      <c r="D645" s="4" t="s">
        <v>788</v>
      </c>
      <c r="E645" s="6"/>
      <c r="F645" s="7"/>
      <c r="G645" s="7"/>
      <c r="H645" s="7">
        <f>SUBTOTAL(9,H644)</f>
        <v>500</v>
      </c>
      <c r="I645" s="7"/>
      <c r="J645" s="7">
        <f>SUBTOTAL(9,J644)</f>
        <v>200</v>
      </c>
      <c r="K645" s="7"/>
      <c r="L645" s="7"/>
      <c r="M645" s="7">
        <f>SUBTOTAL(9,M644)</f>
        <v>150</v>
      </c>
      <c r="N645" s="7"/>
      <c r="O645" s="7">
        <f>SUBTOTAL(9,O644)</f>
        <v>50</v>
      </c>
      <c r="P645" s="7"/>
      <c r="Q645" s="7"/>
      <c r="R645" s="7">
        <f>SUBTOTAL(9,R644)</f>
        <v>37.5</v>
      </c>
      <c r="S645" s="7"/>
      <c r="T645" s="7">
        <f>SUBTOTAL(9,T644)</f>
        <v>12.5</v>
      </c>
      <c r="U645" s="7"/>
      <c r="V645" s="7"/>
      <c r="W645" s="7">
        <f>SUBTOTAL(9,W644)</f>
        <v>25</v>
      </c>
      <c r="X645" s="7"/>
      <c r="Y645" s="7"/>
      <c r="Z645" s="7">
        <f>SUBTOTAL(9,Z644)</f>
        <v>25</v>
      </c>
      <c r="AA645" s="7">
        <f>SUBTOTAL(9,AA644)</f>
        <v>0</v>
      </c>
      <c r="AB645" s="7">
        <f>SUBTOTAL(9,AB644)</f>
        <v>0</v>
      </c>
      <c r="AC645" s="7">
        <f>SUBTOTAL(9,AC644)</f>
        <v>0</v>
      </c>
      <c r="AD645" s="7">
        <f>SUBTOTAL(9,AD644)</f>
        <v>0</v>
      </c>
      <c r="AE645" s="7">
        <f>SUBTOTAL(9,AE644)</f>
        <v>0</v>
      </c>
      <c r="AF645" s="7">
        <f>SUBTOTAL(9,AF644)</f>
        <v>0</v>
      </c>
      <c r="AG645" s="7">
        <f>SUBTOTAL(9,AG644)</f>
        <v>0</v>
      </c>
      <c r="AH645" s="7"/>
      <c r="AI645" s="7"/>
      <c r="AJ645" s="7">
        <f>SUBTOTAL(9,AJ644)</f>
        <v>250</v>
      </c>
      <c r="AK645" s="7"/>
      <c r="AL645" s="7"/>
      <c r="AM645" s="7">
        <f>SUBTOTAL(9,AM644)</f>
        <v>250</v>
      </c>
      <c r="AN645" s="7">
        <f>SUBTOTAL(9,AN644)</f>
        <v>45</v>
      </c>
      <c r="AO645" s="7">
        <f>SUBTOTAL(9,AO644)</f>
        <v>737.5</v>
      </c>
      <c r="AP645" s="7">
        <f>SUBTOTAL(9,AP644)</f>
        <v>250</v>
      </c>
      <c r="AQ645" s="7">
        <f>SUBTOTAL(9,AQ644)</f>
        <v>262.5</v>
      </c>
      <c r="AR645" s="7">
        <f>SUBTOTAL(9,AR644)</f>
        <v>250</v>
      </c>
    </row>
    <row r="646" hidden="1" outlineLevel="2" spans="1:44">
      <c r="A646" s="5">
        <v>161</v>
      </c>
      <c r="B646" s="6" t="s">
        <v>285</v>
      </c>
      <c r="C646" s="6" t="s">
        <v>286</v>
      </c>
      <c r="D646" s="6" t="s">
        <v>287</v>
      </c>
      <c r="E646" s="6" t="s">
        <v>57</v>
      </c>
      <c r="F646" s="7">
        <v>2500</v>
      </c>
      <c r="G646" s="7">
        <v>0.2</v>
      </c>
      <c r="H646" s="7">
        <v>-500</v>
      </c>
      <c r="I646" s="7">
        <v>0.08</v>
      </c>
      <c r="J646" s="7">
        <v>-200</v>
      </c>
      <c r="K646" s="7">
        <v>2500</v>
      </c>
      <c r="L646" s="7">
        <v>0.06</v>
      </c>
      <c r="M646" s="7">
        <v>-150</v>
      </c>
      <c r="N646" s="7">
        <v>2500</v>
      </c>
      <c r="O646" s="7">
        <v>-50</v>
      </c>
      <c r="P646" s="7">
        <v>2500</v>
      </c>
      <c r="Q646" s="7">
        <v>0.015</v>
      </c>
      <c r="R646" s="7">
        <v>-37.5</v>
      </c>
      <c r="S646" s="7">
        <v>0.005</v>
      </c>
      <c r="T646" s="7">
        <v>-12.5</v>
      </c>
      <c r="U646" s="7">
        <v>2500</v>
      </c>
      <c r="V646" s="7">
        <v>0.01</v>
      </c>
      <c r="W646" s="7">
        <v>-25</v>
      </c>
      <c r="X646" s="7">
        <v>2500</v>
      </c>
      <c r="Y646" s="7">
        <v>0.01</v>
      </c>
      <c r="Z646" s="7">
        <v>-25</v>
      </c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>
        <v>-737.5</v>
      </c>
      <c r="AP646" s="7">
        <v>0</v>
      </c>
      <c r="AQ646" s="7">
        <v>-262.5</v>
      </c>
      <c r="AR646" s="7">
        <v>0</v>
      </c>
    </row>
    <row r="647" hidden="1" outlineLevel="2" spans="1:44">
      <c r="A647" s="5">
        <v>162</v>
      </c>
      <c r="B647" s="6" t="s">
        <v>285</v>
      </c>
      <c r="C647" s="6" t="s">
        <v>286</v>
      </c>
      <c r="D647" s="6" t="s">
        <v>287</v>
      </c>
      <c r="E647" s="6" t="s">
        <v>32</v>
      </c>
      <c r="F647" s="7">
        <v>2500</v>
      </c>
      <c r="G647" s="7">
        <v>0.2</v>
      </c>
      <c r="H647" s="7">
        <v>500</v>
      </c>
      <c r="I647" s="7">
        <v>0.08</v>
      </c>
      <c r="J647" s="7">
        <v>200</v>
      </c>
      <c r="K647" s="7">
        <v>2500</v>
      </c>
      <c r="L647" s="7">
        <v>0.06</v>
      </c>
      <c r="M647" s="7">
        <v>150</v>
      </c>
      <c r="N647" s="7">
        <v>2500</v>
      </c>
      <c r="O647" s="7">
        <v>50</v>
      </c>
      <c r="P647" s="7">
        <v>2500</v>
      </c>
      <c r="Q647" s="7">
        <v>0.015</v>
      </c>
      <c r="R647" s="7">
        <v>37.5</v>
      </c>
      <c r="S647" s="7">
        <v>0.005</v>
      </c>
      <c r="T647" s="7">
        <v>12.5</v>
      </c>
      <c r="U647" s="7">
        <v>2500</v>
      </c>
      <c r="V647" s="7">
        <v>0.01</v>
      </c>
      <c r="W647" s="7">
        <v>25</v>
      </c>
      <c r="X647" s="7">
        <v>2500</v>
      </c>
      <c r="Y647" s="7">
        <v>0.01</v>
      </c>
      <c r="Z647" s="7">
        <v>25</v>
      </c>
      <c r="AA647" s="7"/>
      <c r="AB647" s="7"/>
      <c r="AC647" s="7"/>
      <c r="AD647" s="7"/>
      <c r="AE647" s="7"/>
      <c r="AF647" s="7"/>
      <c r="AG647" s="7"/>
      <c r="AH647" s="7">
        <v>2500</v>
      </c>
      <c r="AI647" s="7">
        <v>0.1</v>
      </c>
      <c r="AJ647" s="7">
        <v>250</v>
      </c>
      <c r="AK647" s="7">
        <v>2500</v>
      </c>
      <c r="AL647" s="7">
        <v>0.1</v>
      </c>
      <c r="AM647" s="7">
        <v>250</v>
      </c>
      <c r="AN647" s="7">
        <v>45</v>
      </c>
      <c r="AO647" s="7">
        <v>737.5</v>
      </c>
      <c r="AP647" s="7">
        <v>250</v>
      </c>
      <c r="AQ647" s="7">
        <v>262.5</v>
      </c>
      <c r="AR647" s="7">
        <v>250</v>
      </c>
    </row>
    <row r="648" outlineLevel="1" collapsed="1" spans="1:44">
      <c r="A648" s="5"/>
      <c r="B648" s="6">
        <f>SUBTOTAL(9,B646:B647)</f>
        <v>0</v>
      </c>
      <c r="C648" s="6"/>
      <c r="D648" s="4" t="s">
        <v>789</v>
      </c>
      <c r="E648" s="6"/>
      <c r="F648" s="7"/>
      <c r="G648" s="7"/>
      <c r="H648" s="7">
        <f>SUBTOTAL(9,H646:H647)</f>
        <v>0</v>
      </c>
      <c r="I648" s="7"/>
      <c r="J648" s="7">
        <f>SUBTOTAL(9,J646:J647)</f>
        <v>0</v>
      </c>
      <c r="K648" s="7"/>
      <c r="L648" s="7"/>
      <c r="M648" s="7">
        <f>SUBTOTAL(9,M646:M647)</f>
        <v>0</v>
      </c>
      <c r="N648" s="7"/>
      <c r="O648" s="7">
        <f>SUBTOTAL(9,O646:O647)</f>
        <v>0</v>
      </c>
      <c r="P648" s="7"/>
      <c r="Q648" s="7"/>
      <c r="R648" s="7">
        <f>SUBTOTAL(9,R646:R647)</f>
        <v>0</v>
      </c>
      <c r="S648" s="7"/>
      <c r="T648" s="7">
        <f>SUBTOTAL(9,T646:T647)</f>
        <v>0</v>
      </c>
      <c r="U648" s="7"/>
      <c r="V648" s="7"/>
      <c r="W648" s="7">
        <f>SUBTOTAL(9,W646:W647)</f>
        <v>0</v>
      </c>
      <c r="X648" s="7"/>
      <c r="Y648" s="7"/>
      <c r="Z648" s="7">
        <f>SUBTOTAL(9,Z646:Z647)</f>
        <v>0</v>
      </c>
      <c r="AA648" s="7">
        <f>SUBTOTAL(9,AA646:AA647)</f>
        <v>0</v>
      </c>
      <c r="AB648" s="7">
        <f>SUBTOTAL(9,AB646:AB647)</f>
        <v>0</v>
      </c>
      <c r="AC648" s="7">
        <f>SUBTOTAL(9,AC646:AC647)</f>
        <v>0</v>
      </c>
      <c r="AD648" s="7">
        <f>SUBTOTAL(9,AD646:AD647)</f>
        <v>0</v>
      </c>
      <c r="AE648" s="7">
        <f>SUBTOTAL(9,AE646:AE647)</f>
        <v>0</v>
      </c>
      <c r="AF648" s="7">
        <f>SUBTOTAL(9,AF646:AF647)</f>
        <v>0</v>
      </c>
      <c r="AG648" s="7">
        <f>SUBTOTAL(9,AG646:AG647)</f>
        <v>0</v>
      </c>
      <c r="AH648" s="7"/>
      <c r="AI648" s="7"/>
      <c r="AJ648" s="7">
        <f>SUBTOTAL(9,AJ646:AJ647)</f>
        <v>250</v>
      </c>
      <c r="AK648" s="7"/>
      <c r="AL648" s="7"/>
      <c r="AM648" s="7">
        <f>SUBTOTAL(9,AM646:AM647)</f>
        <v>250</v>
      </c>
      <c r="AN648" s="7">
        <f>SUBTOTAL(9,AN646:AN647)</f>
        <v>45</v>
      </c>
      <c r="AO648" s="7">
        <f>SUBTOTAL(9,AO646:AO647)</f>
        <v>0</v>
      </c>
      <c r="AP648" s="7">
        <f>SUBTOTAL(9,AP646:AP647)</f>
        <v>250</v>
      </c>
      <c r="AQ648" s="7">
        <f>SUBTOTAL(9,AQ646:AQ647)</f>
        <v>0</v>
      </c>
      <c r="AR648" s="7">
        <f>SUBTOTAL(9,AR646:AR647)</f>
        <v>250</v>
      </c>
    </row>
    <row r="649" hidden="1" outlineLevel="2" spans="1:44">
      <c r="A649" s="5">
        <v>163</v>
      </c>
      <c r="B649" s="6" t="s">
        <v>288</v>
      </c>
      <c r="C649" s="6" t="s">
        <v>286</v>
      </c>
      <c r="D649" s="6" t="s">
        <v>289</v>
      </c>
      <c r="E649" s="6" t="s">
        <v>32</v>
      </c>
      <c r="F649" s="7">
        <v>2500</v>
      </c>
      <c r="G649" s="7">
        <v>0.2</v>
      </c>
      <c r="H649" s="7">
        <v>500</v>
      </c>
      <c r="I649" s="7">
        <v>0.08</v>
      </c>
      <c r="J649" s="7">
        <v>200</v>
      </c>
      <c r="K649" s="7">
        <v>2500</v>
      </c>
      <c r="L649" s="7">
        <v>0.06</v>
      </c>
      <c r="M649" s="7">
        <v>150</v>
      </c>
      <c r="N649" s="7">
        <v>2500</v>
      </c>
      <c r="O649" s="7">
        <v>50</v>
      </c>
      <c r="P649" s="7">
        <v>2500</v>
      </c>
      <c r="Q649" s="7">
        <v>0.015</v>
      </c>
      <c r="R649" s="7">
        <v>37.5</v>
      </c>
      <c r="S649" s="7">
        <v>0.005</v>
      </c>
      <c r="T649" s="7">
        <v>12.5</v>
      </c>
      <c r="U649" s="7">
        <v>2500</v>
      </c>
      <c r="V649" s="7">
        <v>0.01</v>
      </c>
      <c r="W649" s="7">
        <v>25</v>
      </c>
      <c r="X649" s="7">
        <v>2500</v>
      </c>
      <c r="Y649" s="7">
        <v>0.01</v>
      </c>
      <c r="Z649" s="7">
        <v>25</v>
      </c>
      <c r="AA649" s="7"/>
      <c r="AB649" s="7"/>
      <c r="AC649" s="7"/>
      <c r="AD649" s="7"/>
      <c r="AE649" s="7"/>
      <c r="AF649" s="7"/>
      <c r="AG649" s="7"/>
      <c r="AH649" s="7">
        <v>2500</v>
      </c>
      <c r="AI649" s="7">
        <v>0.1</v>
      </c>
      <c r="AJ649" s="7">
        <v>250</v>
      </c>
      <c r="AK649" s="7">
        <v>2500</v>
      </c>
      <c r="AL649" s="7">
        <v>0.1</v>
      </c>
      <c r="AM649" s="7">
        <v>250</v>
      </c>
      <c r="AN649" s="7">
        <v>45</v>
      </c>
      <c r="AO649" s="7">
        <v>737.5</v>
      </c>
      <c r="AP649" s="7">
        <v>250</v>
      </c>
      <c r="AQ649" s="7">
        <v>262.5</v>
      </c>
      <c r="AR649" s="7">
        <v>250</v>
      </c>
    </row>
    <row r="650" outlineLevel="1" collapsed="1" spans="1:44">
      <c r="A650" s="5"/>
      <c r="B650" s="6">
        <f>SUBTOTAL(9,B649)</f>
        <v>0</v>
      </c>
      <c r="C650" s="6"/>
      <c r="D650" s="4" t="s">
        <v>790</v>
      </c>
      <c r="E650" s="6"/>
      <c r="F650" s="7"/>
      <c r="G650" s="7"/>
      <c r="H650" s="7">
        <f>SUBTOTAL(9,H649)</f>
        <v>500</v>
      </c>
      <c r="I650" s="7"/>
      <c r="J650" s="7">
        <f>SUBTOTAL(9,J649)</f>
        <v>200</v>
      </c>
      <c r="K650" s="7"/>
      <c r="L650" s="7"/>
      <c r="M650" s="7">
        <f>SUBTOTAL(9,M649)</f>
        <v>150</v>
      </c>
      <c r="N650" s="7"/>
      <c r="O650" s="7">
        <f>SUBTOTAL(9,O649)</f>
        <v>50</v>
      </c>
      <c r="P650" s="7"/>
      <c r="Q650" s="7"/>
      <c r="R650" s="7">
        <f>SUBTOTAL(9,R649)</f>
        <v>37.5</v>
      </c>
      <c r="S650" s="7"/>
      <c r="T650" s="7">
        <f>SUBTOTAL(9,T649)</f>
        <v>12.5</v>
      </c>
      <c r="U650" s="7"/>
      <c r="V650" s="7"/>
      <c r="W650" s="7">
        <f>SUBTOTAL(9,W649)</f>
        <v>25</v>
      </c>
      <c r="X650" s="7"/>
      <c r="Y650" s="7"/>
      <c r="Z650" s="7">
        <f>SUBTOTAL(9,Z649)</f>
        <v>25</v>
      </c>
      <c r="AA650" s="7">
        <f>SUBTOTAL(9,AA649)</f>
        <v>0</v>
      </c>
      <c r="AB650" s="7">
        <f>SUBTOTAL(9,AB649)</f>
        <v>0</v>
      </c>
      <c r="AC650" s="7">
        <f>SUBTOTAL(9,AC649)</f>
        <v>0</v>
      </c>
      <c r="AD650" s="7">
        <f>SUBTOTAL(9,AD649)</f>
        <v>0</v>
      </c>
      <c r="AE650" s="7">
        <f>SUBTOTAL(9,AE649)</f>
        <v>0</v>
      </c>
      <c r="AF650" s="7">
        <f>SUBTOTAL(9,AF649)</f>
        <v>0</v>
      </c>
      <c r="AG650" s="7">
        <f>SUBTOTAL(9,AG649)</f>
        <v>0</v>
      </c>
      <c r="AH650" s="7"/>
      <c r="AI650" s="7"/>
      <c r="AJ650" s="7">
        <f>SUBTOTAL(9,AJ649)</f>
        <v>250</v>
      </c>
      <c r="AK650" s="7"/>
      <c r="AL650" s="7"/>
      <c r="AM650" s="7">
        <f>SUBTOTAL(9,AM649)</f>
        <v>250</v>
      </c>
      <c r="AN650" s="7">
        <f>SUBTOTAL(9,AN649)</f>
        <v>45</v>
      </c>
      <c r="AO650" s="7">
        <f>SUBTOTAL(9,AO649)</f>
        <v>737.5</v>
      </c>
      <c r="AP650" s="7">
        <f>SUBTOTAL(9,AP649)</f>
        <v>250</v>
      </c>
      <c r="AQ650" s="7">
        <f>SUBTOTAL(9,AQ649)</f>
        <v>262.5</v>
      </c>
      <c r="AR650" s="7">
        <f>SUBTOTAL(9,AR649)</f>
        <v>250</v>
      </c>
    </row>
    <row r="651" hidden="1" outlineLevel="2" spans="1:44">
      <c r="A651" s="5">
        <v>433</v>
      </c>
      <c r="B651" s="6" t="s">
        <v>549</v>
      </c>
      <c r="C651" s="6" t="s">
        <v>519</v>
      </c>
      <c r="D651" s="6" t="s">
        <v>550</v>
      </c>
      <c r="E651" s="6" t="s">
        <v>32</v>
      </c>
      <c r="F651" s="7">
        <v>4293</v>
      </c>
      <c r="G651" s="7">
        <v>0.2</v>
      </c>
      <c r="H651" s="7">
        <v>858.6</v>
      </c>
      <c r="I651" s="7">
        <v>0.08</v>
      </c>
      <c r="J651" s="7">
        <v>343.44</v>
      </c>
      <c r="K651" s="7">
        <v>4293</v>
      </c>
      <c r="L651" s="7">
        <v>0.08</v>
      </c>
      <c r="M651" s="7">
        <v>343.44</v>
      </c>
      <c r="N651" s="7">
        <v>4293</v>
      </c>
      <c r="O651" s="7">
        <v>85.86</v>
      </c>
      <c r="P651" s="7">
        <v>4293</v>
      </c>
      <c r="Q651" s="7">
        <v>0.015</v>
      </c>
      <c r="R651" s="7">
        <v>64.4</v>
      </c>
      <c r="S651" s="7">
        <v>0.005</v>
      </c>
      <c r="T651" s="7">
        <v>21.47</v>
      </c>
      <c r="U651" s="7">
        <v>4293</v>
      </c>
      <c r="V651" s="7">
        <v>0.002</v>
      </c>
      <c r="W651" s="7">
        <v>8.59</v>
      </c>
      <c r="X651" s="7">
        <v>4293</v>
      </c>
      <c r="Y651" s="7">
        <v>0.01</v>
      </c>
      <c r="Z651" s="7">
        <v>42.93</v>
      </c>
      <c r="AA651" s="7">
        <v>130</v>
      </c>
      <c r="AB651" s="7">
        <v>0</v>
      </c>
      <c r="AC651" s="7"/>
      <c r="AD651" s="7"/>
      <c r="AE651" s="7"/>
      <c r="AF651" s="7"/>
      <c r="AG651" s="7"/>
      <c r="AH651" s="7">
        <v>4293</v>
      </c>
      <c r="AI651" s="7">
        <v>0.1</v>
      </c>
      <c r="AJ651" s="7">
        <v>429</v>
      </c>
      <c r="AK651" s="7">
        <v>4293</v>
      </c>
      <c r="AL651" s="7">
        <v>0.1</v>
      </c>
      <c r="AM651" s="7">
        <v>429</v>
      </c>
      <c r="AN651" s="7">
        <v>45</v>
      </c>
      <c r="AO651" s="7">
        <v>1447.96</v>
      </c>
      <c r="AP651" s="7">
        <v>429</v>
      </c>
      <c r="AQ651" s="7">
        <v>450.77</v>
      </c>
      <c r="AR651" s="7">
        <v>429</v>
      </c>
    </row>
    <row r="652" outlineLevel="1" collapsed="1" spans="1:44">
      <c r="A652" s="5"/>
      <c r="B652" s="6">
        <f>SUBTOTAL(9,B651)</f>
        <v>0</v>
      </c>
      <c r="C652" s="6"/>
      <c r="D652" s="4" t="s">
        <v>791</v>
      </c>
      <c r="E652" s="6"/>
      <c r="F652" s="7"/>
      <c r="G652" s="7"/>
      <c r="H652" s="7">
        <f>SUBTOTAL(9,H651)</f>
        <v>858.6</v>
      </c>
      <c r="I652" s="7"/>
      <c r="J652" s="7">
        <f>SUBTOTAL(9,J651)</f>
        <v>343.44</v>
      </c>
      <c r="K652" s="7"/>
      <c r="L652" s="7"/>
      <c r="M652" s="7">
        <f>SUBTOTAL(9,M651)</f>
        <v>343.44</v>
      </c>
      <c r="N652" s="7"/>
      <c r="O652" s="7">
        <f>SUBTOTAL(9,O651)</f>
        <v>85.86</v>
      </c>
      <c r="P652" s="7"/>
      <c r="Q652" s="7"/>
      <c r="R652" s="7">
        <f>SUBTOTAL(9,R651)</f>
        <v>64.4</v>
      </c>
      <c r="S652" s="7"/>
      <c r="T652" s="7">
        <f>SUBTOTAL(9,T651)</f>
        <v>21.47</v>
      </c>
      <c r="U652" s="7"/>
      <c r="V652" s="7"/>
      <c r="W652" s="7">
        <f>SUBTOTAL(9,W651)</f>
        <v>8.59</v>
      </c>
      <c r="X652" s="7"/>
      <c r="Y652" s="7"/>
      <c r="Z652" s="7">
        <f>SUBTOTAL(9,Z651)</f>
        <v>42.93</v>
      </c>
      <c r="AA652" s="7">
        <f>SUBTOTAL(9,AA651)</f>
        <v>130</v>
      </c>
      <c r="AB652" s="7">
        <f>SUBTOTAL(9,AB651)</f>
        <v>0</v>
      </c>
      <c r="AC652" s="7">
        <f>SUBTOTAL(9,AC651)</f>
        <v>0</v>
      </c>
      <c r="AD652" s="7">
        <f>SUBTOTAL(9,AD651)</f>
        <v>0</v>
      </c>
      <c r="AE652" s="7">
        <f>SUBTOTAL(9,AE651)</f>
        <v>0</v>
      </c>
      <c r="AF652" s="7">
        <f>SUBTOTAL(9,AF651)</f>
        <v>0</v>
      </c>
      <c r="AG652" s="7">
        <f>SUBTOTAL(9,AG651)</f>
        <v>0</v>
      </c>
      <c r="AH652" s="7"/>
      <c r="AI652" s="7"/>
      <c r="AJ652" s="7">
        <f>SUBTOTAL(9,AJ651)</f>
        <v>429</v>
      </c>
      <c r="AK652" s="7"/>
      <c r="AL652" s="7"/>
      <c r="AM652" s="7">
        <f>SUBTOTAL(9,AM651)</f>
        <v>429</v>
      </c>
      <c r="AN652" s="7">
        <f>SUBTOTAL(9,AN651)</f>
        <v>45</v>
      </c>
      <c r="AO652" s="7">
        <f>SUBTOTAL(9,AO651)</f>
        <v>1447.96</v>
      </c>
      <c r="AP652" s="7">
        <f>SUBTOTAL(9,AP651)</f>
        <v>429</v>
      </c>
      <c r="AQ652" s="7">
        <f>SUBTOTAL(9,AQ651)</f>
        <v>450.77</v>
      </c>
      <c r="AR652" s="7">
        <f>SUBTOTAL(9,AR651)</f>
        <v>429</v>
      </c>
    </row>
    <row r="653" hidden="1" outlineLevel="2" spans="1:44">
      <c r="A653" s="5">
        <v>172</v>
      </c>
      <c r="B653" s="6" t="s">
        <v>307</v>
      </c>
      <c r="C653" s="6" t="s">
        <v>293</v>
      </c>
      <c r="D653" s="6" t="s">
        <v>308</v>
      </c>
      <c r="E653" s="6" t="s">
        <v>56</v>
      </c>
      <c r="F653" s="7">
        <v>3000</v>
      </c>
      <c r="G653" s="7">
        <v>0.2</v>
      </c>
      <c r="H653" s="7">
        <v>600</v>
      </c>
      <c r="I653" s="7">
        <v>0.08</v>
      </c>
      <c r="J653" s="7">
        <v>240</v>
      </c>
      <c r="K653" s="7">
        <v>4563</v>
      </c>
      <c r="L653" s="7">
        <v>0.08</v>
      </c>
      <c r="M653" s="7">
        <v>365.04</v>
      </c>
      <c r="N653" s="7">
        <v>4563</v>
      </c>
      <c r="O653" s="7">
        <v>91.26</v>
      </c>
      <c r="P653" s="7">
        <v>3000</v>
      </c>
      <c r="Q653" s="7">
        <v>0.01</v>
      </c>
      <c r="R653" s="7">
        <v>30</v>
      </c>
      <c r="S653" s="7">
        <v>0</v>
      </c>
      <c r="T653" s="7">
        <v>0</v>
      </c>
      <c r="U653" s="7">
        <v>3000</v>
      </c>
      <c r="V653" s="7">
        <v>0.012</v>
      </c>
      <c r="W653" s="7">
        <v>36</v>
      </c>
      <c r="X653" s="7">
        <v>4563</v>
      </c>
      <c r="Y653" s="7">
        <v>0.006</v>
      </c>
      <c r="Z653" s="7">
        <v>27.38</v>
      </c>
      <c r="AA653" s="7">
        <v>12</v>
      </c>
      <c r="AB653" s="7">
        <v>12</v>
      </c>
      <c r="AC653" s="7"/>
      <c r="AD653" s="7"/>
      <c r="AE653" s="7">
        <v>10.32</v>
      </c>
      <c r="AF653" s="7">
        <v>0</v>
      </c>
      <c r="AG653" s="7"/>
      <c r="AH653" s="7">
        <v>3000</v>
      </c>
      <c r="AI653" s="7">
        <v>0.12</v>
      </c>
      <c r="AJ653" s="7">
        <v>360</v>
      </c>
      <c r="AK653" s="7">
        <v>3000</v>
      </c>
      <c r="AL653" s="7">
        <v>0.12</v>
      </c>
      <c r="AM653" s="7">
        <v>360</v>
      </c>
      <c r="AN653" s="7">
        <v>45</v>
      </c>
      <c r="AO653" s="7">
        <v>1080.74</v>
      </c>
      <c r="AP653" s="7">
        <v>360</v>
      </c>
      <c r="AQ653" s="7">
        <v>343.26</v>
      </c>
      <c r="AR653" s="7">
        <v>360</v>
      </c>
    </row>
    <row r="654" hidden="1" outlineLevel="2" spans="1:44">
      <c r="A654" s="5">
        <v>173</v>
      </c>
      <c r="B654" s="6" t="s">
        <v>307</v>
      </c>
      <c r="C654" s="6" t="s">
        <v>293</v>
      </c>
      <c r="D654" s="6" t="s">
        <v>308</v>
      </c>
      <c r="E654" s="6" t="s">
        <v>57</v>
      </c>
      <c r="F654" s="7">
        <v>3000</v>
      </c>
      <c r="G654" s="7">
        <v>0.2</v>
      </c>
      <c r="H654" s="7">
        <v>600</v>
      </c>
      <c r="I654" s="7">
        <v>0.08</v>
      </c>
      <c r="J654" s="7">
        <v>240</v>
      </c>
      <c r="K654" s="7">
        <v>4563</v>
      </c>
      <c r="L654" s="7">
        <v>0.08</v>
      </c>
      <c r="M654" s="7">
        <v>365.04</v>
      </c>
      <c r="N654" s="7">
        <v>4563</v>
      </c>
      <c r="O654" s="7">
        <v>91.26</v>
      </c>
      <c r="P654" s="7">
        <v>3000</v>
      </c>
      <c r="Q654" s="7">
        <v>0.01</v>
      </c>
      <c r="R654" s="7">
        <v>30</v>
      </c>
      <c r="S654" s="7">
        <v>0</v>
      </c>
      <c r="T654" s="7">
        <v>0</v>
      </c>
      <c r="U654" s="7">
        <v>3000</v>
      </c>
      <c r="V654" s="7">
        <v>0.012</v>
      </c>
      <c r="W654" s="7">
        <v>36</v>
      </c>
      <c r="X654" s="7">
        <v>4563</v>
      </c>
      <c r="Y654" s="7">
        <v>0.006</v>
      </c>
      <c r="Z654" s="7">
        <v>27.38</v>
      </c>
      <c r="AA654" s="7"/>
      <c r="AB654" s="7"/>
      <c r="AC654" s="7"/>
      <c r="AD654" s="7"/>
      <c r="AE654" s="7"/>
      <c r="AF654" s="7"/>
      <c r="AG654" s="7">
        <v>5</v>
      </c>
      <c r="AH654" s="7">
        <v>3000</v>
      </c>
      <c r="AI654" s="7">
        <v>0.12</v>
      </c>
      <c r="AJ654" s="7">
        <v>360</v>
      </c>
      <c r="AK654" s="7">
        <v>3000</v>
      </c>
      <c r="AL654" s="7">
        <v>0.12</v>
      </c>
      <c r="AM654" s="7">
        <v>360</v>
      </c>
      <c r="AN654" s="7">
        <v>45</v>
      </c>
      <c r="AO654" s="7">
        <v>1063.42</v>
      </c>
      <c r="AP654" s="7">
        <v>360</v>
      </c>
      <c r="AQ654" s="7">
        <v>331.26</v>
      </c>
      <c r="AR654" s="7">
        <v>360</v>
      </c>
    </row>
    <row r="655" hidden="1" outlineLevel="2" spans="1:44">
      <c r="A655" s="5">
        <v>174</v>
      </c>
      <c r="B655" s="6" t="s">
        <v>307</v>
      </c>
      <c r="C655" s="6" t="s">
        <v>293</v>
      </c>
      <c r="D655" s="6" t="s">
        <v>308</v>
      </c>
      <c r="E655" s="6" t="s">
        <v>32</v>
      </c>
      <c r="F655" s="7">
        <v>3000</v>
      </c>
      <c r="G655" s="7">
        <v>0.2</v>
      </c>
      <c r="H655" s="7">
        <v>600</v>
      </c>
      <c r="I655" s="7">
        <v>0.08</v>
      </c>
      <c r="J655" s="7">
        <v>240</v>
      </c>
      <c r="K655" s="7">
        <v>4563</v>
      </c>
      <c r="L655" s="7">
        <v>0.08</v>
      </c>
      <c r="M655" s="7">
        <v>365.04</v>
      </c>
      <c r="N655" s="7">
        <v>4563</v>
      </c>
      <c r="O655" s="7">
        <v>91.26</v>
      </c>
      <c r="P655" s="7">
        <v>3000</v>
      </c>
      <c r="Q655" s="7">
        <v>0.01</v>
      </c>
      <c r="R655" s="7">
        <v>30</v>
      </c>
      <c r="S655" s="7">
        <v>0</v>
      </c>
      <c r="T655" s="7">
        <v>0</v>
      </c>
      <c r="U655" s="7">
        <v>3000</v>
      </c>
      <c r="V655" s="7">
        <v>0.012</v>
      </c>
      <c r="W655" s="7">
        <v>36</v>
      </c>
      <c r="X655" s="7">
        <v>4563</v>
      </c>
      <c r="Y655" s="7">
        <v>0.006</v>
      </c>
      <c r="Z655" s="7">
        <v>27.38</v>
      </c>
      <c r="AA655" s="7"/>
      <c r="AB655" s="7"/>
      <c r="AC655" s="7"/>
      <c r="AD655" s="7"/>
      <c r="AE655" s="7"/>
      <c r="AF655" s="7"/>
      <c r="AG655" s="7">
        <v>5</v>
      </c>
      <c r="AH655" s="7">
        <v>3000</v>
      </c>
      <c r="AI655" s="7">
        <v>0.12</v>
      </c>
      <c r="AJ655" s="7">
        <v>360</v>
      </c>
      <c r="AK655" s="7">
        <v>3000</v>
      </c>
      <c r="AL655" s="7">
        <v>0.12</v>
      </c>
      <c r="AM655" s="7">
        <v>360</v>
      </c>
      <c r="AN655" s="7">
        <v>45</v>
      </c>
      <c r="AO655" s="7">
        <v>1063.42</v>
      </c>
      <c r="AP655" s="7">
        <v>360</v>
      </c>
      <c r="AQ655" s="7">
        <v>331.26</v>
      </c>
      <c r="AR655" s="7">
        <v>360</v>
      </c>
    </row>
    <row r="656" outlineLevel="1" collapsed="1" spans="1:44">
      <c r="A656" s="5"/>
      <c r="B656" s="6">
        <f>SUBTOTAL(9,B653:B655)</f>
        <v>0</v>
      </c>
      <c r="C656" s="6"/>
      <c r="D656" s="4" t="s">
        <v>792</v>
      </c>
      <c r="E656" s="6"/>
      <c r="F656" s="7"/>
      <c r="G656" s="7"/>
      <c r="H656" s="7">
        <f>SUBTOTAL(9,H653:H655)</f>
        <v>1800</v>
      </c>
      <c r="I656" s="7"/>
      <c r="J656" s="7">
        <f>SUBTOTAL(9,J653:J655)</f>
        <v>720</v>
      </c>
      <c r="K656" s="7"/>
      <c r="L656" s="7"/>
      <c r="M656" s="7">
        <f>SUBTOTAL(9,M653:M655)</f>
        <v>1095.12</v>
      </c>
      <c r="N656" s="7"/>
      <c r="O656" s="7">
        <f>SUBTOTAL(9,O653:O655)</f>
        <v>273.78</v>
      </c>
      <c r="P656" s="7"/>
      <c r="Q656" s="7"/>
      <c r="R656" s="7">
        <f>SUBTOTAL(9,R653:R655)</f>
        <v>90</v>
      </c>
      <c r="S656" s="7"/>
      <c r="T656" s="7">
        <f>SUBTOTAL(9,T653:T655)</f>
        <v>0</v>
      </c>
      <c r="U656" s="7"/>
      <c r="V656" s="7"/>
      <c r="W656" s="7">
        <f>SUBTOTAL(9,W653:W655)</f>
        <v>108</v>
      </c>
      <c r="X656" s="7"/>
      <c r="Y656" s="7"/>
      <c r="Z656" s="7">
        <f>SUBTOTAL(9,Z653:Z655)</f>
        <v>82.14</v>
      </c>
      <c r="AA656" s="7">
        <f>SUBTOTAL(9,AA653:AA655)</f>
        <v>12</v>
      </c>
      <c r="AB656" s="7">
        <f>SUBTOTAL(9,AB653:AB655)</f>
        <v>12</v>
      </c>
      <c r="AC656" s="7">
        <f>SUBTOTAL(9,AC653:AC655)</f>
        <v>0</v>
      </c>
      <c r="AD656" s="7">
        <f>SUBTOTAL(9,AD653:AD655)</f>
        <v>0</v>
      </c>
      <c r="AE656" s="7">
        <f>SUBTOTAL(9,AE653:AE655)</f>
        <v>10.32</v>
      </c>
      <c r="AF656" s="7">
        <f>SUBTOTAL(9,AF653:AF655)</f>
        <v>0</v>
      </c>
      <c r="AG656" s="7">
        <f>SUBTOTAL(9,AG653:AG655)</f>
        <v>10</v>
      </c>
      <c r="AH656" s="7"/>
      <c r="AI656" s="7"/>
      <c r="AJ656" s="7">
        <f>SUBTOTAL(9,AJ653:AJ655)</f>
        <v>1080</v>
      </c>
      <c r="AK656" s="7"/>
      <c r="AL656" s="7"/>
      <c r="AM656" s="7">
        <f>SUBTOTAL(9,AM653:AM655)</f>
        <v>1080</v>
      </c>
      <c r="AN656" s="7">
        <f>SUBTOTAL(9,AN653:AN655)</f>
        <v>135</v>
      </c>
      <c r="AO656" s="7">
        <f>SUBTOTAL(9,AO653:AO655)</f>
        <v>3207.58</v>
      </c>
      <c r="AP656" s="7">
        <f>SUBTOTAL(9,AP653:AP655)</f>
        <v>1080</v>
      </c>
      <c r="AQ656" s="7">
        <f>SUBTOTAL(9,AQ653:AQ655)</f>
        <v>1005.78</v>
      </c>
      <c r="AR656" s="7">
        <f>SUBTOTAL(9,AR653:AR655)</f>
        <v>1080</v>
      </c>
    </row>
    <row r="657" hidden="1" outlineLevel="2" spans="1:44">
      <c r="A657" s="5">
        <v>426</v>
      </c>
      <c r="B657" s="6" t="s">
        <v>535</v>
      </c>
      <c r="C657" s="6" t="s">
        <v>519</v>
      </c>
      <c r="D657" s="6" t="s">
        <v>536</v>
      </c>
      <c r="E657" s="6" t="s">
        <v>32</v>
      </c>
      <c r="F657" s="7">
        <v>3258</v>
      </c>
      <c r="G657" s="7">
        <v>0.2</v>
      </c>
      <c r="H657" s="7">
        <v>651.6</v>
      </c>
      <c r="I657" s="7">
        <v>0.08</v>
      </c>
      <c r="J657" s="7">
        <v>260.64</v>
      </c>
      <c r="K657" s="7">
        <v>3258</v>
      </c>
      <c r="L657" s="7">
        <v>0.08</v>
      </c>
      <c r="M657" s="7">
        <v>260.64</v>
      </c>
      <c r="N657" s="7">
        <v>3258</v>
      </c>
      <c r="O657" s="7">
        <v>65.16</v>
      </c>
      <c r="P657" s="7">
        <v>3258</v>
      </c>
      <c r="Q657" s="7">
        <v>0.015</v>
      </c>
      <c r="R657" s="7">
        <v>48.87</v>
      </c>
      <c r="S657" s="7">
        <v>0.005</v>
      </c>
      <c r="T657" s="7">
        <v>16.29</v>
      </c>
      <c r="U657" s="7">
        <v>3258</v>
      </c>
      <c r="V657" s="7">
        <v>0.002</v>
      </c>
      <c r="W657" s="7">
        <v>6.52</v>
      </c>
      <c r="X657" s="7">
        <v>3258</v>
      </c>
      <c r="Y657" s="7">
        <v>0.01</v>
      </c>
      <c r="Z657" s="7">
        <v>32.58</v>
      </c>
      <c r="AA657" s="7">
        <v>130</v>
      </c>
      <c r="AB657" s="7">
        <v>0</v>
      </c>
      <c r="AC657" s="7"/>
      <c r="AD657" s="7"/>
      <c r="AE657" s="7"/>
      <c r="AF657" s="7"/>
      <c r="AG657" s="7"/>
      <c r="AH657" s="7">
        <v>3258</v>
      </c>
      <c r="AI657" s="7">
        <v>0.1</v>
      </c>
      <c r="AJ657" s="7">
        <v>326</v>
      </c>
      <c r="AK657" s="7">
        <v>3258</v>
      </c>
      <c r="AL657" s="7">
        <v>0.1</v>
      </c>
      <c r="AM657" s="7">
        <v>326</v>
      </c>
      <c r="AN657" s="7">
        <v>45</v>
      </c>
      <c r="AO657" s="7">
        <v>1130.21</v>
      </c>
      <c r="AP657" s="7">
        <v>326</v>
      </c>
      <c r="AQ657" s="7">
        <v>342.09</v>
      </c>
      <c r="AR657" s="7">
        <v>326</v>
      </c>
    </row>
    <row r="658" outlineLevel="1" collapsed="1" spans="1:44">
      <c r="A658" s="5"/>
      <c r="B658" s="6">
        <f>SUBTOTAL(9,B657)</f>
        <v>0</v>
      </c>
      <c r="C658" s="6"/>
      <c r="D658" s="4" t="s">
        <v>793</v>
      </c>
      <c r="E658" s="6"/>
      <c r="F658" s="7"/>
      <c r="G658" s="7"/>
      <c r="H658" s="7">
        <f>SUBTOTAL(9,H657)</f>
        <v>651.6</v>
      </c>
      <c r="I658" s="7"/>
      <c r="J658" s="7">
        <f>SUBTOTAL(9,J657)</f>
        <v>260.64</v>
      </c>
      <c r="K658" s="7"/>
      <c r="L658" s="7"/>
      <c r="M658" s="7">
        <f>SUBTOTAL(9,M657)</f>
        <v>260.64</v>
      </c>
      <c r="N658" s="7"/>
      <c r="O658" s="7">
        <f>SUBTOTAL(9,O657)</f>
        <v>65.16</v>
      </c>
      <c r="P658" s="7"/>
      <c r="Q658" s="7"/>
      <c r="R658" s="7">
        <f>SUBTOTAL(9,R657)</f>
        <v>48.87</v>
      </c>
      <c r="S658" s="7"/>
      <c r="T658" s="7">
        <f>SUBTOTAL(9,T657)</f>
        <v>16.29</v>
      </c>
      <c r="U658" s="7"/>
      <c r="V658" s="7"/>
      <c r="W658" s="7">
        <f>SUBTOTAL(9,W657)</f>
        <v>6.52</v>
      </c>
      <c r="X658" s="7"/>
      <c r="Y658" s="7"/>
      <c r="Z658" s="7">
        <f>SUBTOTAL(9,Z657)</f>
        <v>32.58</v>
      </c>
      <c r="AA658" s="7">
        <f>SUBTOTAL(9,AA657)</f>
        <v>130</v>
      </c>
      <c r="AB658" s="7">
        <f>SUBTOTAL(9,AB657)</f>
        <v>0</v>
      </c>
      <c r="AC658" s="7">
        <f>SUBTOTAL(9,AC657)</f>
        <v>0</v>
      </c>
      <c r="AD658" s="7">
        <f>SUBTOTAL(9,AD657)</f>
        <v>0</v>
      </c>
      <c r="AE658" s="7">
        <f>SUBTOTAL(9,AE657)</f>
        <v>0</v>
      </c>
      <c r="AF658" s="7">
        <f>SUBTOTAL(9,AF657)</f>
        <v>0</v>
      </c>
      <c r="AG658" s="7">
        <f>SUBTOTAL(9,AG657)</f>
        <v>0</v>
      </c>
      <c r="AH658" s="7"/>
      <c r="AI658" s="7"/>
      <c r="AJ658" s="7">
        <f>SUBTOTAL(9,AJ657)</f>
        <v>326</v>
      </c>
      <c r="AK658" s="7"/>
      <c r="AL658" s="7"/>
      <c r="AM658" s="7">
        <f>SUBTOTAL(9,AM657)</f>
        <v>326</v>
      </c>
      <c r="AN658" s="7">
        <f>SUBTOTAL(9,AN657)</f>
        <v>45</v>
      </c>
      <c r="AO658" s="7">
        <f>SUBTOTAL(9,AO657)</f>
        <v>1130.21</v>
      </c>
      <c r="AP658" s="7">
        <f>SUBTOTAL(9,AP657)</f>
        <v>326</v>
      </c>
      <c r="AQ658" s="7">
        <f>SUBTOTAL(9,AQ657)</f>
        <v>342.09</v>
      </c>
      <c r="AR658" s="7">
        <f>SUBTOTAL(9,AR657)</f>
        <v>326</v>
      </c>
    </row>
    <row r="659" hidden="1" outlineLevel="2" spans="1:44">
      <c r="A659" s="5">
        <v>425</v>
      </c>
      <c r="B659" s="6" t="s">
        <v>533</v>
      </c>
      <c r="C659" s="6" t="s">
        <v>519</v>
      </c>
      <c r="D659" s="6" t="s">
        <v>534</v>
      </c>
      <c r="E659" s="6" t="s">
        <v>32</v>
      </c>
      <c r="F659" s="7">
        <v>3550</v>
      </c>
      <c r="G659" s="7">
        <v>0.2</v>
      </c>
      <c r="H659" s="7">
        <v>710</v>
      </c>
      <c r="I659" s="7">
        <v>0.08</v>
      </c>
      <c r="J659" s="7">
        <v>284</v>
      </c>
      <c r="K659" s="7">
        <v>3550</v>
      </c>
      <c r="L659" s="7">
        <v>0.08</v>
      </c>
      <c r="M659" s="7">
        <v>284</v>
      </c>
      <c r="N659" s="7">
        <v>3550</v>
      </c>
      <c r="O659" s="7">
        <v>71</v>
      </c>
      <c r="P659" s="7">
        <v>3550</v>
      </c>
      <c r="Q659" s="7">
        <v>0.015</v>
      </c>
      <c r="R659" s="7">
        <v>53.25</v>
      </c>
      <c r="S659" s="7">
        <v>0.005</v>
      </c>
      <c r="T659" s="7">
        <v>17.75</v>
      </c>
      <c r="U659" s="7">
        <v>3550</v>
      </c>
      <c r="V659" s="7">
        <v>0.002</v>
      </c>
      <c r="W659" s="7">
        <v>7.1</v>
      </c>
      <c r="X659" s="7">
        <v>3550</v>
      </c>
      <c r="Y659" s="7">
        <v>0.01</v>
      </c>
      <c r="Z659" s="7">
        <v>35.5</v>
      </c>
      <c r="AA659" s="7">
        <v>130</v>
      </c>
      <c r="AB659" s="7">
        <v>0</v>
      </c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>
        <v>45</v>
      </c>
      <c r="AO659" s="7">
        <v>1219.85</v>
      </c>
      <c r="AP659" s="7">
        <v>0</v>
      </c>
      <c r="AQ659" s="7">
        <v>372.75</v>
      </c>
      <c r="AR659" s="7">
        <v>0</v>
      </c>
    </row>
    <row r="660" outlineLevel="1" collapsed="1" spans="1:44">
      <c r="A660" s="5"/>
      <c r="B660" s="6">
        <f>SUBTOTAL(9,B659)</f>
        <v>0</v>
      </c>
      <c r="C660" s="6"/>
      <c r="D660" s="4" t="s">
        <v>794</v>
      </c>
      <c r="E660" s="6"/>
      <c r="F660" s="7"/>
      <c r="G660" s="7"/>
      <c r="H660" s="7">
        <f>SUBTOTAL(9,H659)</f>
        <v>710</v>
      </c>
      <c r="I660" s="7"/>
      <c r="J660" s="7">
        <f>SUBTOTAL(9,J659)</f>
        <v>284</v>
      </c>
      <c r="K660" s="7"/>
      <c r="L660" s="7"/>
      <c r="M660" s="7">
        <f>SUBTOTAL(9,M659)</f>
        <v>284</v>
      </c>
      <c r="N660" s="7"/>
      <c r="O660" s="7">
        <f>SUBTOTAL(9,O659)</f>
        <v>71</v>
      </c>
      <c r="P660" s="7"/>
      <c r="Q660" s="7"/>
      <c r="R660" s="7">
        <f>SUBTOTAL(9,R659)</f>
        <v>53.25</v>
      </c>
      <c r="S660" s="7"/>
      <c r="T660" s="7">
        <f>SUBTOTAL(9,T659)</f>
        <v>17.75</v>
      </c>
      <c r="U660" s="7"/>
      <c r="V660" s="7"/>
      <c r="W660" s="7">
        <f>SUBTOTAL(9,W659)</f>
        <v>7.1</v>
      </c>
      <c r="X660" s="7"/>
      <c r="Y660" s="7"/>
      <c r="Z660" s="7">
        <f>SUBTOTAL(9,Z659)</f>
        <v>35.5</v>
      </c>
      <c r="AA660" s="7">
        <f>SUBTOTAL(9,AA659)</f>
        <v>130</v>
      </c>
      <c r="AB660" s="7">
        <f>SUBTOTAL(9,AB659)</f>
        <v>0</v>
      </c>
      <c r="AC660" s="7">
        <f>SUBTOTAL(9,AC659)</f>
        <v>0</v>
      </c>
      <c r="AD660" s="7">
        <f>SUBTOTAL(9,AD659)</f>
        <v>0</v>
      </c>
      <c r="AE660" s="7">
        <f>SUBTOTAL(9,AE659)</f>
        <v>0</v>
      </c>
      <c r="AF660" s="7">
        <f>SUBTOTAL(9,AF659)</f>
        <v>0</v>
      </c>
      <c r="AG660" s="7">
        <f>SUBTOTAL(9,AG659)</f>
        <v>0</v>
      </c>
      <c r="AH660" s="7"/>
      <c r="AI660" s="7"/>
      <c r="AJ660" s="7">
        <f>SUBTOTAL(9,AJ659)</f>
        <v>0</v>
      </c>
      <c r="AK660" s="7"/>
      <c r="AL660" s="7"/>
      <c r="AM660" s="7">
        <f>SUBTOTAL(9,AM659)</f>
        <v>0</v>
      </c>
      <c r="AN660" s="7">
        <f>SUBTOTAL(9,AN659)</f>
        <v>45</v>
      </c>
      <c r="AO660" s="7">
        <f>SUBTOTAL(9,AO659)</f>
        <v>1219.85</v>
      </c>
      <c r="AP660" s="7">
        <f>SUBTOTAL(9,AP659)</f>
        <v>0</v>
      </c>
      <c r="AQ660" s="7">
        <f>SUBTOTAL(9,AQ659)</f>
        <v>372.75</v>
      </c>
      <c r="AR660" s="7">
        <f>SUBTOTAL(9,AR659)</f>
        <v>0</v>
      </c>
    </row>
    <row r="661" hidden="1" outlineLevel="2" spans="1:44">
      <c r="A661" s="5">
        <v>434</v>
      </c>
      <c r="B661" s="6" t="s">
        <v>551</v>
      </c>
      <c r="C661" s="6" t="s">
        <v>519</v>
      </c>
      <c r="D661" s="6" t="s">
        <v>552</v>
      </c>
      <c r="E661" s="6" t="s">
        <v>32</v>
      </c>
      <c r="F661" s="7">
        <v>3000</v>
      </c>
      <c r="G661" s="7">
        <v>0.2</v>
      </c>
      <c r="H661" s="7">
        <v>600</v>
      </c>
      <c r="I661" s="7">
        <v>0.08</v>
      </c>
      <c r="J661" s="7">
        <v>240</v>
      </c>
      <c r="K661" s="7">
        <v>3000</v>
      </c>
      <c r="L661" s="7">
        <v>0.08</v>
      </c>
      <c r="M661" s="7">
        <v>240</v>
      </c>
      <c r="N661" s="7">
        <v>3000</v>
      </c>
      <c r="O661" s="7">
        <v>60</v>
      </c>
      <c r="P661" s="7">
        <v>3000</v>
      </c>
      <c r="Q661" s="7">
        <v>0.015</v>
      </c>
      <c r="R661" s="7">
        <v>45</v>
      </c>
      <c r="S661" s="7">
        <v>0.005</v>
      </c>
      <c r="T661" s="7">
        <v>15</v>
      </c>
      <c r="U661" s="7">
        <v>3000</v>
      </c>
      <c r="V661" s="7">
        <v>0.002</v>
      </c>
      <c r="W661" s="7">
        <v>6</v>
      </c>
      <c r="X661" s="7">
        <v>3000</v>
      </c>
      <c r="Y661" s="7">
        <v>0.01</v>
      </c>
      <c r="Z661" s="7">
        <v>30</v>
      </c>
      <c r="AA661" s="7">
        <v>130</v>
      </c>
      <c r="AB661" s="7">
        <v>0</v>
      </c>
      <c r="AC661" s="7"/>
      <c r="AD661" s="7"/>
      <c r="AE661" s="7"/>
      <c r="AF661" s="7"/>
      <c r="AG661" s="7"/>
      <c r="AH661" s="7">
        <v>3000</v>
      </c>
      <c r="AI661" s="7">
        <v>0.1</v>
      </c>
      <c r="AJ661" s="7">
        <v>300</v>
      </c>
      <c r="AK661" s="7">
        <v>3000</v>
      </c>
      <c r="AL661" s="7">
        <v>0.1</v>
      </c>
      <c r="AM661" s="7">
        <v>300</v>
      </c>
      <c r="AN661" s="7">
        <v>45</v>
      </c>
      <c r="AO661" s="7">
        <v>1051</v>
      </c>
      <c r="AP661" s="7">
        <v>300</v>
      </c>
      <c r="AQ661" s="7">
        <v>315</v>
      </c>
      <c r="AR661" s="7">
        <v>300</v>
      </c>
    </row>
    <row r="662" outlineLevel="1" collapsed="1" spans="1:44">
      <c r="A662" s="5"/>
      <c r="B662" s="6">
        <f>SUBTOTAL(9,B661)</f>
        <v>0</v>
      </c>
      <c r="C662" s="6"/>
      <c r="D662" s="4" t="s">
        <v>795</v>
      </c>
      <c r="E662" s="6"/>
      <c r="F662" s="7"/>
      <c r="G662" s="7"/>
      <c r="H662" s="7">
        <f>SUBTOTAL(9,H661)</f>
        <v>600</v>
      </c>
      <c r="I662" s="7"/>
      <c r="J662" s="7">
        <f>SUBTOTAL(9,J661)</f>
        <v>240</v>
      </c>
      <c r="K662" s="7"/>
      <c r="L662" s="7"/>
      <c r="M662" s="7">
        <f>SUBTOTAL(9,M661)</f>
        <v>240</v>
      </c>
      <c r="N662" s="7"/>
      <c r="O662" s="7">
        <f>SUBTOTAL(9,O661)</f>
        <v>60</v>
      </c>
      <c r="P662" s="7"/>
      <c r="Q662" s="7"/>
      <c r="R662" s="7">
        <f>SUBTOTAL(9,R661)</f>
        <v>45</v>
      </c>
      <c r="S662" s="7"/>
      <c r="T662" s="7">
        <f>SUBTOTAL(9,T661)</f>
        <v>15</v>
      </c>
      <c r="U662" s="7"/>
      <c r="V662" s="7"/>
      <c r="W662" s="7">
        <f>SUBTOTAL(9,W661)</f>
        <v>6</v>
      </c>
      <c r="X662" s="7"/>
      <c r="Y662" s="7"/>
      <c r="Z662" s="7">
        <f>SUBTOTAL(9,Z661)</f>
        <v>30</v>
      </c>
      <c r="AA662" s="7">
        <f>SUBTOTAL(9,AA661)</f>
        <v>130</v>
      </c>
      <c r="AB662" s="7">
        <f>SUBTOTAL(9,AB661)</f>
        <v>0</v>
      </c>
      <c r="AC662" s="7">
        <f>SUBTOTAL(9,AC661)</f>
        <v>0</v>
      </c>
      <c r="AD662" s="7">
        <f>SUBTOTAL(9,AD661)</f>
        <v>0</v>
      </c>
      <c r="AE662" s="7">
        <f>SUBTOTAL(9,AE661)</f>
        <v>0</v>
      </c>
      <c r="AF662" s="7">
        <f>SUBTOTAL(9,AF661)</f>
        <v>0</v>
      </c>
      <c r="AG662" s="7">
        <f>SUBTOTAL(9,AG661)</f>
        <v>0</v>
      </c>
      <c r="AH662" s="7"/>
      <c r="AI662" s="7"/>
      <c r="AJ662" s="7">
        <f>SUBTOTAL(9,AJ661)</f>
        <v>300</v>
      </c>
      <c r="AK662" s="7"/>
      <c r="AL662" s="7"/>
      <c r="AM662" s="7">
        <f>SUBTOTAL(9,AM661)</f>
        <v>300</v>
      </c>
      <c r="AN662" s="7">
        <f>SUBTOTAL(9,AN661)</f>
        <v>45</v>
      </c>
      <c r="AO662" s="7">
        <f>SUBTOTAL(9,AO661)</f>
        <v>1051</v>
      </c>
      <c r="AP662" s="7">
        <f>SUBTOTAL(9,AP661)</f>
        <v>300</v>
      </c>
      <c r="AQ662" s="7">
        <f>SUBTOTAL(9,AQ661)</f>
        <v>315</v>
      </c>
      <c r="AR662" s="7">
        <f>SUBTOTAL(9,AR661)</f>
        <v>300</v>
      </c>
    </row>
    <row r="663" hidden="1" outlineLevel="2" spans="1:44">
      <c r="A663" s="5">
        <v>359</v>
      </c>
      <c r="B663" s="6" t="s">
        <v>459</v>
      </c>
      <c r="C663" s="6" t="s">
        <v>460</v>
      </c>
      <c r="D663" s="6" t="s">
        <v>461</v>
      </c>
      <c r="E663" s="6" t="s">
        <v>56</v>
      </c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>
        <v>2500</v>
      </c>
      <c r="Y663" s="7">
        <v>0.005</v>
      </c>
      <c r="Z663" s="7">
        <v>-12.5</v>
      </c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>
        <v>-12.5</v>
      </c>
      <c r="AP663" s="7">
        <v>0</v>
      </c>
      <c r="AQ663" s="7">
        <v>0</v>
      </c>
      <c r="AR663" s="7">
        <v>0</v>
      </c>
    </row>
    <row r="664" hidden="1" outlineLevel="2" spans="1:44">
      <c r="A664" s="5">
        <v>360</v>
      </c>
      <c r="B664" s="6" t="s">
        <v>459</v>
      </c>
      <c r="C664" s="6" t="s">
        <v>460</v>
      </c>
      <c r="D664" s="6" t="s">
        <v>461</v>
      </c>
      <c r="E664" s="6" t="s">
        <v>57</v>
      </c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>
        <v>2500</v>
      </c>
      <c r="Y664" s="7">
        <v>0.005</v>
      </c>
      <c r="Z664" s="7">
        <v>-12.5</v>
      </c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>
        <v>-12.5</v>
      </c>
      <c r="AP664" s="7">
        <v>0</v>
      </c>
      <c r="AQ664" s="7">
        <v>0</v>
      </c>
      <c r="AR664" s="7">
        <v>0</v>
      </c>
    </row>
    <row r="665" hidden="1" outlineLevel="2" spans="1:44">
      <c r="A665" s="5">
        <v>361</v>
      </c>
      <c r="B665" s="6" t="s">
        <v>459</v>
      </c>
      <c r="C665" s="6" t="s">
        <v>460</v>
      </c>
      <c r="D665" s="6" t="s">
        <v>461</v>
      </c>
      <c r="E665" s="6" t="s">
        <v>32</v>
      </c>
      <c r="F665" s="7">
        <v>2500</v>
      </c>
      <c r="G665" s="7">
        <v>0.2</v>
      </c>
      <c r="H665" s="7">
        <v>500</v>
      </c>
      <c r="I665" s="7">
        <v>0.08</v>
      </c>
      <c r="J665" s="7">
        <v>200</v>
      </c>
      <c r="K665" s="7">
        <v>2500</v>
      </c>
      <c r="L665" s="7">
        <v>0.08</v>
      </c>
      <c r="M665" s="7">
        <v>200</v>
      </c>
      <c r="N665" s="7">
        <v>2500</v>
      </c>
      <c r="O665" s="7">
        <v>50</v>
      </c>
      <c r="P665" s="7">
        <v>2500</v>
      </c>
      <c r="Q665" s="7">
        <v>0.015</v>
      </c>
      <c r="R665" s="7">
        <v>37.5</v>
      </c>
      <c r="S665" s="7">
        <v>0.005</v>
      </c>
      <c r="T665" s="7">
        <v>12.5</v>
      </c>
      <c r="U665" s="7">
        <v>2500</v>
      </c>
      <c r="V665" s="7">
        <v>0.005</v>
      </c>
      <c r="W665" s="7">
        <v>12.5</v>
      </c>
      <c r="X665" s="7">
        <v>2500</v>
      </c>
      <c r="Y665" s="7">
        <v>0.005</v>
      </c>
      <c r="Z665" s="7">
        <v>12.5</v>
      </c>
      <c r="AA665" s="7">
        <v>66</v>
      </c>
      <c r="AB665" s="7">
        <v>66</v>
      </c>
      <c r="AC665" s="7"/>
      <c r="AD665" s="7"/>
      <c r="AE665" s="7"/>
      <c r="AF665" s="7"/>
      <c r="AG665" s="7"/>
      <c r="AH665" s="7">
        <v>2500</v>
      </c>
      <c r="AI665" s="7">
        <v>0.1</v>
      </c>
      <c r="AJ665" s="7">
        <v>250</v>
      </c>
      <c r="AK665" s="7">
        <v>2500</v>
      </c>
      <c r="AL665" s="7">
        <v>0.1</v>
      </c>
      <c r="AM665" s="7">
        <v>250</v>
      </c>
      <c r="AN665" s="7">
        <v>45</v>
      </c>
      <c r="AO665" s="7">
        <v>828.5</v>
      </c>
      <c r="AP665" s="7">
        <v>250</v>
      </c>
      <c r="AQ665" s="7">
        <v>328.5</v>
      </c>
      <c r="AR665" s="7">
        <v>250</v>
      </c>
    </row>
    <row r="666" outlineLevel="1" collapsed="1" spans="1:44">
      <c r="A666" s="5"/>
      <c r="B666" s="6">
        <f>SUBTOTAL(9,B663:B665)</f>
        <v>0</v>
      </c>
      <c r="C666" s="6"/>
      <c r="D666" s="4" t="s">
        <v>796</v>
      </c>
      <c r="E666" s="6"/>
      <c r="F666" s="7"/>
      <c r="G666" s="7"/>
      <c r="H666" s="7">
        <f>SUBTOTAL(9,H663:H665)</f>
        <v>500</v>
      </c>
      <c r="I666" s="7"/>
      <c r="J666" s="7">
        <f>SUBTOTAL(9,J663:J665)</f>
        <v>200</v>
      </c>
      <c r="K666" s="7"/>
      <c r="L666" s="7"/>
      <c r="M666" s="7">
        <f>SUBTOTAL(9,M663:M665)</f>
        <v>200</v>
      </c>
      <c r="N666" s="7"/>
      <c r="O666" s="7">
        <f>SUBTOTAL(9,O663:O665)</f>
        <v>50</v>
      </c>
      <c r="P666" s="7"/>
      <c r="Q666" s="7"/>
      <c r="R666" s="7">
        <f>SUBTOTAL(9,R663:R665)</f>
        <v>37.5</v>
      </c>
      <c r="S666" s="7"/>
      <c r="T666" s="7">
        <f>SUBTOTAL(9,T663:T665)</f>
        <v>12.5</v>
      </c>
      <c r="U666" s="7"/>
      <c r="V666" s="7"/>
      <c r="W666" s="7">
        <f>SUBTOTAL(9,W663:W665)</f>
        <v>12.5</v>
      </c>
      <c r="X666" s="7"/>
      <c r="Y666" s="7"/>
      <c r="Z666" s="7">
        <f>SUBTOTAL(9,Z663:Z665)</f>
        <v>-12.5</v>
      </c>
      <c r="AA666" s="7">
        <f>SUBTOTAL(9,AA663:AA665)</f>
        <v>66</v>
      </c>
      <c r="AB666" s="7">
        <f>SUBTOTAL(9,AB663:AB665)</f>
        <v>66</v>
      </c>
      <c r="AC666" s="7">
        <f>SUBTOTAL(9,AC663:AC665)</f>
        <v>0</v>
      </c>
      <c r="AD666" s="7">
        <f>SUBTOTAL(9,AD663:AD665)</f>
        <v>0</v>
      </c>
      <c r="AE666" s="7">
        <f>SUBTOTAL(9,AE663:AE665)</f>
        <v>0</v>
      </c>
      <c r="AF666" s="7">
        <f>SUBTOTAL(9,AF663:AF665)</f>
        <v>0</v>
      </c>
      <c r="AG666" s="7">
        <f>SUBTOTAL(9,AG663:AG665)</f>
        <v>0</v>
      </c>
      <c r="AH666" s="7"/>
      <c r="AI666" s="7"/>
      <c r="AJ666" s="7">
        <f>SUBTOTAL(9,AJ663:AJ665)</f>
        <v>250</v>
      </c>
      <c r="AK666" s="7"/>
      <c r="AL666" s="7"/>
      <c r="AM666" s="7">
        <f>SUBTOTAL(9,AM663:AM665)</f>
        <v>250</v>
      </c>
      <c r="AN666" s="7">
        <f>SUBTOTAL(9,AN663:AN665)</f>
        <v>45</v>
      </c>
      <c r="AO666" s="7">
        <f>SUBTOTAL(9,AO663:AO665)</f>
        <v>803.5</v>
      </c>
      <c r="AP666" s="7">
        <f>SUBTOTAL(9,AP663:AP665)</f>
        <v>250</v>
      </c>
      <c r="AQ666" s="7">
        <f>SUBTOTAL(9,AQ663:AQ665)</f>
        <v>328.5</v>
      </c>
      <c r="AR666" s="7">
        <f>SUBTOTAL(9,AR663:AR665)</f>
        <v>250</v>
      </c>
    </row>
    <row r="667" hidden="1" outlineLevel="2" spans="1:44">
      <c r="A667" s="5">
        <v>371</v>
      </c>
      <c r="B667" s="6" t="s">
        <v>469</v>
      </c>
      <c r="C667" s="6" t="s">
        <v>463</v>
      </c>
      <c r="D667" s="6" t="s">
        <v>470</v>
      </c>
      <c r="E667" s="6" t="s">
        <v>56</v>
      </c>
      <c r="F667" s="7">
        <v>2650</v>
      </c>
      <c r="G667" s="7">
        <v>0.18</v>
      </c>
      <c r="H667" s="7">
        <v>477</v>
      </c>
      <c r="I667" s="7">
        <v>0.08</v>
      </c>
      <c r="J667" s="7">
        <v>212</v>
      </c>
      <c r="K667" s="7">
        <v>2650</v>
      </c>
      <c r="L667" s="7">
        <v>0.07</v>
      </c>
      <c r="M667" s="7">
        <v>185.5</v>
      </c>
      <c r="N667" s="7">
        <v>2650</v>
      </c>
      <c r="O667" s="7">
        <v>53</v>
      </c>
      <c r="P667" s="7">
        <v>2650</v>
      </c>
      <c r="Q667" s="7">
        <v>0.01</v>
      </c>
      <c r="R667" s="7">
        <v>26.5</v>
      </c>
      <c r="S667" s="7">
        <v>0.005</v>
      </c>
      <c r="T667" s="7">
        <v>13.25</v>
      </c>
      <c r="U667" s="7">
        <v>2650</v>
      </c>
      <c r="V667" s="7">
        <v>0.013</v>
      </c>
      <c r="W667" s="7">
        <v>34.45</v>
      </c>
      <c r="X667" s="7">
        <v>2650</v>
      </c>
      <c r="Y667" s="7">
        <v>0.005</v>
      </c>
      <c r="Z667" s="7">
        <v>13.25</v>
      </c>
      <c r="AA667" s="7"/>
      <c r="AB667" s="7"/>
      <c r="AC667" s="7"/>
      <c r="AD667" s="7"/>
      <c r="AE667" s="7">
        <v>10</v>
      </c>
      <c r="AF667" s="7">
        <v>0</v>
      </c>
      <c r="AG667" s="7"/>
      <c r="AH667" s="7">
        <v>2650</v>
      </c>
      <c r="AI667" s="7">
        <v>0.1</v>
      </c>
      <c r="AJ667" s="7">
        <v>265</v>
      </c>
      <c r="AK667" s="7">
        <v>2650</v>
      </c>
      <c r="AL667" s="7">
        <v>0.1</v>
      </c>
      <c r="AM667" s="7">
        <v>265</v>
      </c>
      <c r="AN667" s="7">
        <v>45</v>
      </c>
      <c r="AO667" s="7">
        <v>746.7</v>
      </c>
      <c r="AP667" s="7">
        <v>265</v>
      </c>
      <c r="AQ667" s="7">
        <v>278.25</v>
      </c>
      <c r="AR667" s="7">
        <v>265</v>
      </c>
    </row>
    <row r="668" hidden="1" outlineLevel="2" spans="1:44">
      <c r="A668" s="5">
        <v>372</v>
      </c>
      <c r="B668" s="6" t="s">
        <v>469</v>
      </c>
      <c r="C668" s="6" t="s">
        <v>463</v>
      </c>
      <c r="D668" s="6" t="s">
        <v>470</v>
      </c>
      <c r="E668" s="6" t="s">
        <v>57</v>
      </c>
      <c r="F668" s="7">
        <v>2650</v>
      </c>
      <c r="G668" s="7">
        <v>0.18</v>
      </c>
      <c r="H668" s="7">
        <v>477</v>
      </c>
      <c r="I668" s="7">
        <v>0.08</v>
      </c>
      <c r="J668" s="7">
        <v>212</v>
      </c>
      <c r="K668" s="7">
        <v>2650</v>
      </c>
      <c r="L668" s="7">
        <v>0.07</v>
      </c>
      <c r="M668" s="7">
        <v>185.5</v>
      </c>
      <c r="N668" s="7">
        <v>2650</v>
      </c>
      <c r="O668" s="7">
        <v>53</v>
      </c>
      <c r="P668" s="7">
        <v>2650</v>
      </c>
      <c r="Q668" s="7">
        <v>0.01</v>
      </c>
      <c r="R668" s="7">
        <v>26.5</v>
      </c>
      <c r="S668" s="7">
        <v>0.005</v>
      </c>
      <c r="T668" s="7">
        <v>13.25</v>
      </c>
      <c r="U668" s="7">
        <v>2650</v>
      </c>
      <c r="V668" s="7">
        <v>0.013</v>
      </c>
      <c r="W668" s="7">
        <v>34.45</v>
      </c>
      <c r="X668" s="7">
        <v>2650</v>
      </c>
      <c r="Y668" s="7">
        <v>0.005</v>
      </c>
      <c r="Z668" s="7">
        <v>13.25</v>
      </c>
      <c r="AA668" s="7"/>
      <c r="AB668" s="7"/>
      <c r="AC668" s="7"/>
      <c r="AD668" s="7"/>
      <c r="AE668" s="7"/>
      <c r="AF668" s="7"/>
      <c r="AG668" s="7"/>
      <c r="AH668" s="7">
        <v>2650</v>
      </c>
      <c r="AI668" s="7">
        <v>0.1</v>
      </c>
      <c r="AJ668" s="7">
        <v>265</v>
      </c>
      <c r="AK668" s="7">
        <v>2650</v>
      </c>
      <c r="AL668" s="7">
        <v>0.1</v>
      </c>
      <c r="AM668" s="7">
        <v>265</v>
      </c>
      <c r="AN668" s="7">
        <v>45</v>
      </c>
      <c r="AO668" s="7">
        <v>736.7</v>
      </c>
      <c r="AP668" s="7">
        <v>265</v>
      </c>
      <c r="AQ668" s="7">
        <v>278.25</v>
      </c>
      <c r="AR668" s="7">
        <v>265</v>
      </c>
    </row>
    <row r="669" hidden="1" outlineLevel="2" spans="1:44">
      <c r="A669" s="5">
        <v>373</v>
      </c>
      <c r="B669" s="6" t="s">
        <v>469</v>
      </c>
      <c r="C669" s="6" t="s">
        <v>463</v>
      </c>
      <c r="D669" s="6" t="s">
        <v>470</v>
      </c>
      <c r="E669" s="6" t="s">
        <v>32</v>
      </c>
      <c r="F669" s="7">
        <v>2650</v>
      </c>
      <c r="G669" s="7">
        <v>0.18</v>
      </c>
      <c r="H669" s="7">
        <v>477</v>
      </c>
      <c r="I669" s="7">
        <v>0.08</v>
      </c>
      <c r="J669" s="7">
        <v>212</v>
      </c>
      <c r="K669" s="7">
        <v>2650</v>
      </c>
      <c r="L669" s="7">
        <v>0.07</v>
      </c>
      <c r="M669" s="7">
        <v>185.5</v>
      </c>
      <c r="N669" s="7">
        <v>2650</v>
      </c>
      <c r="O669" s="7">
        <v>53</v>
      </c>
      <c r="P669" s="7">
        <v>2650</v>
      </c>
      <c r="Q669" s="7">
        <v>0.01</v>
      </c>
      <c r="R669" s="7">
        <v>26.5</v>
      </c>
      <c r="S669" s="7">
        <v>0.005</v>
      </c>
      <c r="T669" s="7">
        <v>13.25</v>
      </c>
      <c r="U669" s="7">
        <v>2650</v>
      </c>
      <c r="V669" s="7">
        <v>0.013</v>
      </c>
      <c r="W669" s="7">
        <v>34.45</v>
      </c>
      <c r="X669" s="7">
        <v>2650</v>
      </c>
      <c r="Y669" s="7">
        <v>0.005</v>
      </c>
      <c r="Z669" s="7">
        <v>13.25</v>
      </c>
      <c r="AA669" s="7"/>
      <c r="AB669" s="7"/>
      <c r="AC669" s="7"/>
      <c r="AD669" s="7"/>
      <c r="AE669" s="7"/>
      <c r="AF669" s="7"/>
      <c r="AG669" s="7"/>
      <c r="AH669" s="7">
        <v>2650</v>
      </c>
      <c r="AI669" s="7">
        <v>0.1</v>
      </c>
      <c r="AJ669" s="7">
        <v>265</v>
      </c>
      <c r="AK669" s="7">
        <v>2650</v>
      </c>
      <c r="AL669" s="7">
        <v>0.1</v>
      </c>
      <c r="AM669" s="7">
        <v>265</v>
      </c>
      <c r="AN669" s="7">
        <v>45</v>
      </c>
      <c r="AO669" s="7">
        <v>736.7</v>
      </c>
      <c r="AP669" s="7">
        <v>265</v>
      </c>
      <c r="AQ669" s="7">
        <v>278.25</v>
      </c>
      <c r="AR669" s="7">
        <v>265</v>
      </c>
    </row>
    <row r="670" outlineLevel="1" collapsed="1" spans="1:44">
      <c r="A670" s="5"/>
      <c r="B670" s="6">
        <f>SUBTOTAL(9,B667:B669)</f>
        <v>0</v>
      </c>
      <c r="C670" s="6"/>
      <c r="D670" s="4" t="s">
        <v>797</v>
      </c>
      <c r="E670" s="6"/>
      <c r="F670" s="7"/>
      <c r="G670" s="7"/>
      <c r="H670" s="7">
        <f>SUBTOTAL(9,H667:H669)</f>
        <v>1431</v>
      </c>
      <c r="I670" s="7"/>
      <c r="J670" s="7">
        <f>SUBTOTAL(9,J667:J669)</f>
        <v>636</v>
      </c>
      <c r="K670" s="7"/>
      <c r="L670" s="7"/>
      <c r="M670" s="7">
        <f>SUBTOTAL(9,M667:M669)</f>
        <v>556.5</v>
      </c>
      <c r="N670" s="7"/>
      <c r="O670" s="7">
        <f>SUBTOTAL(9,O667:O669)</f>
        <v>159</v>
      </c>
      <c r="P670" s="7"/>
      <c r="Q670" s="7"/>
      <c r="R670" s="7">
        <f>SUBTOTAL(9,R667:R669)</f>
        <v>79.5</v>
      </c>
      <c r="S670" s="7"/>
      <c r="T670" s="7">
        <f>SUBTOTAL(9,T667:T669)</f>
        <v>39.75</v>
      </c>
      <c r="U670" s="7"/>
      <c r="V670" s="7"/>
      <c r="W670" s="7">
        <f>SUBTOTAL(9,W667:W669)</f>
        <v>103.35</v>
      </c>
      <c r="X670" s="7"/>
      <c r="Y670" s="7"/>
      <c r="Z670" s="7">
        <f>SUBTOTAL(9,Z667:Z669)</f>
        <v>39.75</v>
      </c>
      <c r="AA670" s="7">
        <f>SUBTOTAL(9,AA667:AA669)</f>
        <v>0</v>
      </c>
      <c r="AB670" s="7">
        <f>SUBTOTAL(9,AB667:AB669)</f>
        <v>0</v>
      </c>
      <c r="AC670" s="7">
        <f>SUBTOTAL(9,AC667:AC669)</f>
        <v>0</v>
      </c>
      <c r="AD670" s="7">
        <f>SUBTOTAL(9,AD667:AD669)</f>
        <v>0</v>
      </c>
      <c r="AE670" s="7">
        <f>SUBTOTAL(9,AE667:AE669)</f>
        <v>10</v>
      </c>
      <c r="AF670" s="7">
        <f>SUBTOTAL(9,AF667:AF669)</f>
        <v>0</v>
      </c>
      <c r="AG670" s="7">
        <f>SUBTOTAL(9,AG667:AG669)</f>
        <v>0</v>
      </c>
      <c r="AH670" s="7"/>
      <c r="AI670" s="7"/>
      <c r="AJ670" s="7">
        <f>SUBTOTAL(9,AJ667:AJ669)</f>
        <v>795</v>
      </c>
      <c r="AK670" s="7"/>
      <c r="AL670" s="7"/>
      <c r="AM670" s="7">
        <f>SUBTOTAL(9,AM667:AM669)</f>
        <v>795</v>
      </c>
      <c r="AN670" s="7">
        <f>SUBTOTAL(9,AN667:AN669)</f>
        <v>135</v>
      </c>
      <c r="AO670" s="7">
        <f>SUBTOTAL(9,AO667:AO669)</f>
        <v>2220.1</v>
      </c>
      <c r="AP670" s="7">
        <f>SUBTOTAL(9,AP667:AP669)</f>
        <v>795</v>
      </c>
      <c r="AQ670" s="7">
        <f>SUBTOTAL(9,AQ667:AQ669)</f>
        <v>834.75</v>
      </c>
      <c r="AR670" s="7">
        <f>SUBTOTAL(9,AR667:AR669)</f>
        <v>795</v>
      </c>
    </row>
    <row r="671" hidden="1" outlineLevel="2" spans="1:44">
      <c r="A671" s="5">
        <v>315</v>
      </c>
      <c r="B671" s="6" t="s">
        <v>429</v>
      </c>
      <c r="C671" s="6" t="s">
        <v>399</v>
      </c>
      <c r="D671" s="6" t="s">
        <v>430</v>
      </c>
      <c r="E671" s="6" t="s">
        <v>56</v>
      </c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>
        <v>4424</v>
      </c>
      <c r="V671" s="7">
        <v>0.009</v>
      </c>
      <c r="W671" s="7">
        <v>-4.42</v>
      </c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>
        <v>-4.42</v>
      </c>
      <c r="AP671" s="7">
        <v>0</v>
      </c>
      <c r="AQ671" s="7">
        <v>0</v>
      </c>
      <c r="AR671" s="7">
        <v>0</v>
      </c>
    </row>
    <row r="672" hidden="1" outlineLevel="2" spans="1:44">
      <c r="A672" s="5">
        <v>316</v>
      </c>
      <c r="B672" s="6" t="s">
        <v>429</v>
      </c>
      <c r="C672" s="6" t="s">
        <v>399</v>
      </c>
      <c r="D672" s="6" t="s">
        <v>430</v>
      </c>
      <c r="E672" s="6" t="s">
        <v>57</v>
      </c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>
        <v>4424</v>
      </c>
      <c r="V672" s="7">
        <v>0.009</v>
      </c>
      <c r="W672" s="7">
        <v>-4.42</v>
      </c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>
        <v>-4.42</v>
      </c>
      <c r="AP672" s="7">
        <v>0</v>
      </c>
      <c r="AQ672" s="7">
        <v>0</v>
      </c>
      <c r="AR672" s="7">
        <v>0</v>
      </c>
    </row>
    <row r="673" hidden="1" outlineLevel="2" spans="1:44">
      <c r="A673" s="5">
        <v>317</v>
      </c>
      <c r="B673" s="6" t="s">
        <v>429</v>
      </c>
      <c r="C673" s="6" t="s">
        <v>399</v>
      </c>
      <c r="D673" s="6" t="s">
        <v>430</v>
      </c>
      <c r="E673" s="6" t="s">
        <v>32</v>
      </c>
      <c r="F673" s="7">
        <v>4424</v>
      </c>
      <c r="G673" s="7">
        <v>0.18</v>
      </c>
      <c r="H673" s="7">
        <v>796.32</v>
      </c>
      <c r="I673" s="7">
        <v>0.08</v>
      </c>
      <c r="J673" s="7">
        <v>353.92</v>
      </c>
      <c r="K673" s="7">
        <v>4424</v>
      </c>
      <c r="L673" s="7">
        <v>0.07</v>
      </c>
      <c r="M673" s="7">
        <v>309.68</v>
      </c>
      <c r="N673" s="7">
        <v>4424</v>
      </c>
      <c r="O673" s="7">
        <v>88.48</v>
      </c>
      <c r="P673" s="7">
        <v>4424</v>
      </c>
      <c r="Q673" s="7">
        <v>0.01</v>
      </c>
      <c r="R673" s="7">
        <v>44.24</v>
      </c>
      <c r="S673" s="7">
        <v>0.005</v>
      </c>
      <c r="T673" s="7">
        <v>22.12</v>
      </c>
      <c r="U673" s="7">
        <v>4424</v>
      </c>
      <c r="V673" s="7">
        <v>0.009</v>
      </c>
      <c r="W673" s="7">
        <v>39.82</v>
      </c>
      <c r="X673" s="7">
        <v>4424</v>
      </c>
      <c r="Y673" s="7">
        <v>0.01</v>
      </c>
      <c r="Z673" s="7">
        <v>44.24</v>
      </c>
      <c r="AA673" s="7"/>
      <c r="AB673" s="7"/>
      <c r="AC673" s="7"/>
      <c r="AD673" s="7"/>
      <c r="AE673" s="7"/>
      <c r="AF673" s="7"/>
      <c r="AG673" s="7"/>
      <c r="AH673" s="7">
        <v>4424</v>
      </c>
      <c r="AI673" s="7">
        <v>0.12</v>
      </c>
      <c r="AJ673" s="7">
        <v>530.88</v>
      </c>
      <c r="AK673" s="7">
        <v>4424</v>
      </c>
      <c r="AL673" s="7">
        <v>0.06</v>
      </c>
      <c r="AM673" s="7">
        <v>265.44</v>
      </c>
      <c r="AN673" s="7">
        <v>45</v>
      </c>
      <c r="AO673" s="7">
        <v>1234.3</v>
      </c>
      <c r="AP673" s="7">
        <v>530.88</v>
      </c>
      <c r="AQ673" s="7">
        <v>464.52</v>
      </c>
      <c r="AR673" s="7">
        <v>265.44</v>
      </c>
    </row>
    <row r="674" outlineLevel="1" collapsed="1" spans="1:44">
      <c r="A674" s="5"/>
      <c r="B674" s="6">
        <f>SUBTOTAL(9,B671:B673)</f>
        <v>0</v>
      </c>
      <c r="C674" s="6"/>
      <c r="D674" s="4" t="s">
        <v>798</v>
      </c>
      <c r="E674" s="6"/>
      <c r="F674" s="7"/>
      <c r="G674" s="7"/>
      <c r="H674" s="7">
        <f>SUBTOTAL(9,H671:H673)</f>
        <v>796.32</v>
      </c>
      <c r="I674" s="7"/>
      <c r="J674" s="7">
        <f>SUBTOTAL(9,J671:J673)</f>
        <v>353.92</v>
      </c>
      <c r="K674" s="7"/>
      <c r="L674" s="7"/>
      <c r="M674" s="7">
        <f>SUBTOTAL(9,M671:M673)</f>
        <v>309.68</v>
      </c>
      <c r="N674" s="7"/>
      <c r="O674" s="7">
        <f>SUBTOTAL(9,O671:O673)</f>
        <v>88.48</v>
      </c>
      <c r="P674" s="7"/>
      <c r="Q674" s="7"/>
      <c r="R674" s="7">
        <f>SUBTOTAL(9,R671:R673)</f>
        <v>44.24</v>
      </c>
      <c r="S674" s="7"/>
      <c r="T674" s="7">
        <f>SUBTOTAL(9,T671:T673)</f>
        <v>22.12</v>
      </c>
      <c r="U674" s="7"/>
      <c r="V674" s="7"/>
      <c r="W674" s="7">
        <f>SUBTOTAL(9,W671:W673)</f>
        <v>30.98</v>
      </c>
      <c r="X674" s="7"/>
      <c r="Y674" s="7"/>
      <c r="Z674" s="7">
        <f>SUBTOTAL(9,Z671:Z673)</f>
        <v>44.24</v>
      </c>
      <c r="AA674" s="7">
        <f>SUBTOTAL(9,AA671:AA673)</f>
        <v>0</v>
      </c>
      <c r="AB674" s="7">
        <f>SUBTOTAL(9,AB671:AB673)</f>
        <v>0</v>
      </c>
      <c r="AC674" s="7">
        <f>SUBTOTAL(9,AC671:AC673)</f>
        <v>0</v>
      </c>
      <c r="AD674" s="7">
        <f>SUBTOTAL(9,AD671:AD673)</f>
        <v>0</v>
      </c>
      <c r="AE674" s="7">
        <f>SUBTOTAL(9,AE671:AE673)</f>
        <v>0</v>
      </c>
      <c r="AF674" s="7">
        <f>SUBTOTAL(9,AF671:AF673)</f>
        <v>0</v>
      </c>
      <c r="AG674" s="7">
        <f>SUBTOTAL(9,AG671:AG673)</f>
        <v>0</v>
      </c>
      <c r="AH674" s="7"/>
      <c r="AI674" s="7"/>
      <c r="AJ674" s="7">
        <f>SUBTOTAL(9,AJ671:AJ673)</f>
        <v>530.88</v>
      </c>
      <c r="AK674" s="7"/>
      <c r="AL674" s="7"/>
      <c r="AM674" s="7">
        <f>SUBTOTAL(9,AM671:AM673)</f>
        <v>265.44</v>
      </c>
      <c r="AN674" s="7">
        <f>SUBTOTAL(9,AN671:AN673)</f>
        <v>45</v>
      </c>
      <c r="AO674" s="7">
        <f>SUBTOTAL(9,AO671:AO673)</f>
        <v>1225.46</v>
      </c>
      <c r="AP674" s="7">
        <f>SUBTOTAL(9,AP671:AP673)</f>
        <v>530.88</v>
      </c>
      <c r="AQ674" s="7">
        <f>SUBTOTAL(9,AQ671:AQ673)</f>
        <v>464.52</v>
      </c>
      <c r="AR674" s="7">
        <f>SUBTOTAL(9,AR671:AR673)</f>
        <v>265.44</v>
      </c>
    </row>
    <row r="675" hidden="1" outlineLevel="2" spans="1:44">
      <c r="A675" s="5">
        <v>115</v>
      </c>
      <c r="B675" s="6" t="s">
        <v>207</v>
      </c>
      <c r="C675" s="6" t="s">
        <v>203</v>
      </c>
      <c r="D675" s="6" t="s">
        <v>208</v>
      </c>
      <c r="E675" s="6" t="s">
        <v>56</v>
      </c>
      <c r="F675" s="7">
        <v>2650</v>
      </c>
      <c r="G675" s="7">
        <v>0.2</v>
      </c>
      <c r="H675" s="7">
        <v>530</v>
      </c>
      <c r="I675" s="7">
        <v>0.08</v>
      </c>
      <c r="J675" s="7">
        <v>212</v>
      </c>
      <c r="K675" s="7">
        <v>2650</v>
      </c>
      <c r="L675" s="7">
        <v>0.07</v>
      </c>
      <c r="M675" s="7">
        <v>185.5</v>
      </c>
      <c r="N675" s="7">
        <v>2650</v>
      </c>
      <c r="O675" s="7">
        <v>53</v>
      </c>
      <c r="P675" s="7">
        <v>2650</v>
      </c>
      <c r="Q675" s="7">
        <v>0.015</v>
      </c>
      <c r="R675" s="7">
        <v>39.75</v>
      </c>
      <c r="S675" s="7">
        <v>0.005</v>
      </c>
      <c r="T675" s="7">
        <v>13.25</v>
      </c>
      <c r="U675" s="7">
        <v>2650</v>
      </c>
      <c r="V675" s="7">
        <v>0.01</v>
      </c>
      <c r="W675" s="7">
        <v>26.5</v>
      </c>
      <c r="X675" s="7">
        <v>2650</v>
      </c>
      <c r="Y675" s="7">
        <v>0.008</v>
      </c>
      <c r="Z675" s="7">
        <v>21.2</v>
      </c>
      <c r="AA675" s="7">
        <v>48</v>
      </c>
      <c r="AB675" s="7">
        <v>48</v>
      </c>
      <c r="AC675" s="7"/>
      <c r="AD675" s="7"/>
      <c r="AE675" s="7"/>
      <c r="AF675" s="7"/>
      <c r="AG675" s="7"/>
      <c r="AH675" s="7">
        <v>2650</v>
      </c>
      <c r="AI675" s="7">
        <v>0.08</v>
      </c>
      <c r="AJ675" s="7">
        <v>212</v>
      </c>
      <c r="AK675" s="7">
        <v>2650</v>
      </c>
      <c r="AL675" s="7">
        <v>0.08</v>
      </c>
      <c r="AM675" s="7">
        <v>212</v>
      </c>
      <c r="AN675" s="7">
        <v>45</v>
      </c>
      <c r="AO675" s="7">
        <v>850.95</v>
      </c>
      <c r="AP675" s="7">
        <v>212</v>
      </c>
      <c r="AQ675" s="7">
        <v>326.25</v>
      </c>
      <c r="AR675" s="7">
        <v>212</v>
      </c>
    </row>
    <row r="676" hidden="1" outlineLevel="2" spans="1:44">
      <c r="A676" s="5">
        <v>116</v>
      </c>
      <c r="B676" s="6" t="s">
        <v>207</v>
      </c>
      <c r="C676" s="6" t="s">
        <v>203</v>
      </c>
      <c r="D676" s="6" t="s">
        <v>208</v>
      </c>
      <c r="E676" s="6" t="s">
        <v>57</v>
      </c>
      <c r="F676" s="7">
        <v>2650</v>
      </c>
      <c r="G676" s="7">
        <v>0.2</v>
      </c>
      <c r="H676" s="7">
        <v>530</v>
      </c>
      <c r="I676" s="7">
        <v>0.08</v>
      </c>
      <c r="J676" s="7">
        <v>212</v>
      </c>
      <c r="K676" s="7">
        <v>2650</v>
      </c>
      <c r="L676" s="7">
        <v>0.07</v>
      </c>
      <c r="M676" s="7">
        <v>185.5</v>
      </c>
      <c r="N676" s="7">
        <v>2650</v>
      </c>
      <c r="O676" s="7">
        <v>53</v>
      </c>
      <c r="P676" s="7">
        <v>2650</v>
      </c>
      <c r="Q676" s="7">
        <v>0.015</v>
      </c>
      <c r="R676" s="7">
        <v>39.75</v>
      </c>
      <c r="S676" s="7">
        <v>0.005</v>
      </c>
      <c r="T676" s="7">
        <v>13.25</v>
      </c>
      <c r="U676" s="7">
        <v>2650</v>
      </c>
      <c r="V676" s="7">
        <v>0.01</v>
      </c>
      <c r="W676" s="7">
        <v>26.5</v>
      </c>
      <c r="X676" s="7">
        <v>2650</v>
      </c>
      <c r="Y676" s="7">
        <v>0.008</v>
      </c>
      <c r="Z676" s="7">
        <v>21.2</v>
      </c>
      <c r="AA676" s="7"/>
      <c r="AB676" s="7"/>
      <c r="AC676" s="7"/>
      <c r="AD676" s="7"/>
      <c r="AE676" s="7">
        <v>7</v>
      </c>
      <c r="AF676" s="7">
        <v>0</v>
      </c>
      <c r="AG676" s="7"/>
      <c r="AH676" s="7">
        <v>2650</v>
      </c>
      <c r="AI676" s="7">
        <v>0.08</v>
      </c>
      <c r="AJ676" s="7">
        <v>212</v>
      </c>
      <c r="AK676" s="7">
        <v>2650</v>
      </c>
      <c r="AL676" s="7">
        <v>0.08</v>
      </c>
      <c r="AM676" s="7">
        <v>212</v>
      </c>
      <c r="AN676" s="7">
        <v>45</v>
      </c>
      <c r="AO676" s="7">
        <v>809.95</v>
      </c>
      <c r="AP676" s="7">
        <v>212</v>
      </c>
      <c r="AQ676" s="7">
        <v>278.25</v>
      </c>
      <c r="AR676" s="7">
        <v>212</v>
      </c>
    </row>
    <row r="677" hidden="1" outlineLevel="2" spans="1:44">
      <c r="A677" s="5">
        <v>117</v>
      </c>
      <c r="B677" s="6" t="s">
        <v>207</v>
      </c>
      <c r="C677" s="6" t="s">
        <v>203</v>
      </c>
      <c r="D677" s="6" t="s">
        <v>208</v>
      </c>
      <c r="E677" s="6" t="s">
        <v>32</v>
      </c>
      <c r="F677" s="7">
        <v>2650</v>
      </c>
      <c r="G677" s="7">
        <v>0.2</v>
      </c>
      <c r="H677" s="7">
        <v>530</v>
      </c>
      <c r="I677" s="7">
        <v>0.08</v>
      </c>
      <c r="J677" s="7">
        <v>212</v>
      </c>
      <c r="K677" s="7">
        <v>2650</v>
      </c>
      <c r="L677" s="7">
        <v>0.07</v>
      </c>
      <c r="M677" s="7">
        <v>185.5</v>
      </c>
      <c r="N677" s="7">
        <v>2650</v>
      </c>
      <c r="O677" s="7">
        <v>53</v>
      </c>
      <c r="P677" s="7">
        <v>2650</v>
      </c>
      <c r="Q677" s="7">
        <v>0.015</v>
      </c>
      <c r="R677" s="7">
        <v>39.75</v>
      </c>
      <c r="S677" s="7">
        <v>0.005</v>
      </c>
      <c r="T677" s="7">
        <v>13.25</v>
      </c>
      <c r="U677" s="7">
        <v>2650</v>
      </c>
      <c r="V677" s="7">
        <v>0.01</v>
      </c>
      <c r="W677" s="7">
        <v>26.5</v>
      </c>
      <c r="X677" s="7">
        <v>2650</v>
      </c>
      <c r="Y677" s="7">
        <v>0.008</v>
      </c>
      <c r="Z677" s="7">
        <v>21.2</v>
      </c>
      <c r="AA677" s="7"/>
      <c r="AB677" s="7"/>
      <c r="AC677" s="7"/>
      <c r="AD677" s="7"/>
      <c r="AE677" s="7"/>
      <c r="AF677" s="7"/>
      <c r="AG677" s="7"/>
      <c r="AH677" s="7">
        <v>2650</v>
      </c>
      <c r="AI677" s="7">
        <v>0.08</v>
      </c>
      <c r="AJ677" s="7">
        <v>212</v>
      </c>
      <c r="AK677" s="7">
        <v>2650</v>
      </c>
      <c r="AL677" s="7">
        <v>0.08</v>
      </c>
      <c r="AM677" s="7">
        <v>212</v>
      </c>
      <c r="AN677" s="7">
        <v>45</v>
      </c>
      <c r="AO677" s="7">
        <v>802.95</v>
      </c>
      <c r="AP677" s="7">
        <v>212</v>
      </c>
      <c r="AQ677" s="7">
        <v>278.25</v>
      </c>
      <c r="AR677" s="7">
        <v>212</v>
      </c>
    </row>
    <row r="678" outlineLevel="1" collapsed="1" spans="1:44">
      <c r="A678" s="5"/>
      <c r="B678" s="6">
        <f>SUBTOTAL(9,B675:B677)</f>
        <v>0</v>
      </c>
      <c r="C678" s="6"/>
      <c r="D678" s="4" t="s">
        <v>799</v>
      </c>
      <c r="E678" s="6"/>
      <c r="F678" s="7"/>
      <c r="G678" s="7"/>
      <c r="H678" s="7">
        <f>SUBTOTAL(9,H675:H677)</f>
        <v>1590</v>
      </c>
      <c r="I678" s="7"/>
      <c r="J678" s="7">
        <f>SUBTOTAL(9,J675:J677)</f>
        <v>636</v>
      </c>
      <c r="K678" s="7"/>
      <c r="L678" s="7"/>
      <c r="M678" s="7">
        <f>SUBTOTAL(9,M675:M677)</f>
        <v>556.5</v>
      </c>
      <c r="N678" s="7"/>
      <c r="O678" s="7">
        <f>SUBTOTAL(9,O675:O677)</f>
        <v>159</v>
      </c>
      <c r="P678" s="7"/>
      <c r="Q678" s="7"/>
      <c r="R678" s="7">
        <f>SUBTOTAL(9,R675:R677)</f>
        <v>119.25</v>
      </c>
      <c r="S678" s="7"/>
      <c r="T678" s="7">
        <f>SUBTOTAL(9,T675:T677)</f>
        <v>39.75</v>
      </c>
      <c r="U678" s="7"/>
      <c r="V678" s="7"/>
      <c r="W678" s="7">
        <f>SUBTOTAL(9,W675:W677)</f>
        <v>79.5</v>
      </c>
      <c r="X678" s="7"/>
      <c r="Y678" s="7"/>
      <c r="Z678" s="7">
        <f>SUBTOTAL(9,Z675:Z677)</f>
        <v>63.6</v>
      </c>
      <c r="AA678" s="7">
        <f>SUBTOTAL(9,AA675:AA677)</f>
        <v>48</v>
      </c>
      <c r="AB678" s="7">
        <f>SUBTOTAL(9,AB675:AB677)</f>
        <v>48</v>
      </c>
      <c r="AC678" s="7">
        <f>SUBTOTAL(9,AC675:AC677)</f>
        <v>0</v>
      </c>
      <c r="AD678" s="7">
        <f>SUBTOTAL(9,AD675:AD677)</f>
        <v>0</v>
      </c>
      <c r="AE678" s="7">
        <f>SUBTOTAL(9,AE675:AE677)</f>
        <v>7</v>
      </c>
      <c r="AF678" s="7">
        <f>SUBTOTAL(9,AF675:AF677)</f>
        <v>0</v>
      </c>
      <c r="AG678" s="7">
        <f>SUBTOTAL(9,AG675:AG677)</f>
        <v>0</v>
      </c>
      <c r="AH678" s="7"/>
      <c r="AI678" s="7"/>
      <c r="AJ678" s="7">
        <f>SUBTOTAL(9,AJ675:AJ677)</f>
        <v>636</v>
      </c>
      <c r="AK678" s="7"/>
      <c r="AL678" s="7"/>
      <c r="AM678" s="7">
        <f>SUBTOTAL(9,AM675:AM677)</f>
        <v>636</v>
      </c>
      <c r="AN678" s="7">
        <f>SUBTOTAL(9,AN675:AN677)</f>
        <v>135</v>
      </c>
      <c r="AO678" s="7">
        <f>SUBTOTAL(9,AO675:AO677)</f>
        <v>2463.85</v>
      </c>
      <c r="AP678" s="7">
        <f>SUBTOTAL(9,AP675:AP677)</f>
        <v>636</v>
      </c>
      <c r="AQ678" s="7">
        <f>SUBTOTAL(9,AQ675:AQ677)</f>
        <v>882.75</v>
      </c>
      <c r="AR678" s="7">
        <f>SUBTOTAL(9,AR675:AR677)</f>
        <v>636</v>
      </c>
    </row>
    <row r="679" spans="1:44">
      <c r="A679" s="5"/>
      <c r="B679" s="6">
        <f>SUBTOTAL(9,B2:B677)</f>
        <v>0</v>
      </c>
      <c r="C679" s="6"/>
      <c r="D679" s="4" t="s">
        <v>800</v>
      </c>
      <c r="E679" s="6"/>
      <c r="F679" s="7"/>
      <c r="G679" s="7"/>
      <c r="H679" s="7">
        <f>SUBTOTAL(9,H2:H677)</f>
        <v>189374.68</v>
      </c>
      <c r="I679" s="7"/>
      <c r="J679" s="7">
        <f>SUBTOTAL(9,J2:J677)</f>
        <v>78904.51</v>
      </c>
      <c r="K679" s="7"/>
      <c r="L679" s="7"/>
      <c r="M679" s="7">
        <f>SUBTOTAL(9,M2:M677)</f>
        <v>76200.85</v>
      </c>
      <c r="N679" s="7"/>
      <c r="O679" s="7">
        <f>SUBTOTAL(9,O2:O677)</f>
        <v>20533.18</v>
      </c>
      <c r="P679" s="7"/>
      <c r="Q679" s="7"/>
      <c r="R679" s="7">
        <f>SUBTOTAL(9,R2:R677)</f>
        <v>11910.56</v>
      </c>
      <c r="S679" s="7"/>
      <c r="T679" s="7">
        <f>SUBTOTAL(9,T2:T677)</f>
        <v>4818.28</v>
      </c>
      <c r="U679" s="7"/>
      <c r="V679" s="7"/>
      <c r="W679" s="7">
        <f>SUBTOTAL(9,W2:W677)</f>
        <v>8920.09</v>
      </c>
      <c r="X679" s="7"/>
      <c r="Y679" s="7"/>
      <c r="Z679" s="7">
        <f>SUBTOTAL(9,Z2:Z677)</f>
        <v>5947.94</v>
      </c>
      <c r="AA679" s="7">
        <f>SUBTOTAL(9,AA2:AA677)</f>
        <v>2748.5</v>
      </c>
      <c r="AB679" s="7">
        <f>SUBTOTAL(9,AB2:AB677)</f>
        <v>868</v>
      </c>
      <c r="AC679" s="7">
        <f>SUBTOTAL(9,AC2:AC677)</f>
        <v>742.14</v>
      </c>
      <c r="AD679" s="7">
        <f>SUBTOTAL(9,AD2:AD677)</f>
        <v>115.19</v>
      </c>
      <c r="AE679" s="7">
        <f>SUBTOTAL(9,AE2:AE677)</f>
        <v>37.64</v>
      </c>
      <c r="AF679" s="7">
        <f>SUBTOTAL(9,AF2:AF677)</f>
        <v>0</v>
      </c>
      <c r="AG679" s="7">
        <f>SUBTOTAL(9,AG2:AG677)</f>
        <v>124</v>
      </c>
      <c r="AH679" s="7"/>
      <c r="AI679" s="7"/>
      <c r="AJ679" s="7">
        <f>SUBTOTAL(9,AJ2:AJ677)</f>
        <v>102179.81</v>
      </c>
      <c r="AK679" s="7"/>
      <c r="AL679" s="7"/>
      <c r="AM679" s="7">
        <f>SUBTOTAL(9,AM2:AM677)</f>
        <v>89903.85</v>
      </c>
      <c r="AN679" s="7">
        <f>SUBTOTAL(9,AN2:AN677)</f>
        <v>11295</v>
      </c>
      <c r="AO679" s="7">
        <f>SUBTOTAL(9,AO2:AO677)</f>
        <v>296121.59</v>
      </c>
      <c r="AP679" s="7">
        <f>SUBTOTAL(9,AP2:AP677)</f>
        <v>102179.81</v>
      </c>
      <c r="AQ679" s="7">
        <f>SUBTOTAL(9,AQ2:AQ677)</f>
        <v>105123.97</v>
      </c>
      <c r="AR679" s="7">
        <f>SUBTOTAL(9,AR2:AR677)</f>
        <v>89903.85</v>
      </c>
    </row>
    <row r="681" spans="40:40">
      <c r="AN681" s="2">
        <f>401245.56-400503.42</f>
        <v>742.140000000014</v>
      </c>
    </row>
  </sheetData>
  <sortState ref="A1:AR442">
    <sortCondition ref="D1:D44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R67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E84" sqref="E84"/>
    </sheetView>
  </sheetViews>
  <sheetFormatPr defaultColWidth="9" defaultRowHeight="13.5"/>
  <cols>
    <col min="1" max="3" width="9" style="2"/>
    <col min="4" max="4" width="18" style="2" customWidth="1"/>
    <col min="5" max="7" width="9" style="2"/>
    <col min="8" max="8" width="9.25" style="2"/>
    <col min="9" max="29" width="9" style="2"/>
    <col min="30" max="30" width="11.5" style="2" customWidth="1"/>
    <col min="31" max="32" width="9" style="2"/>
    <col min="33" max="33" width="11.875" style="2" customWidth="1"/>
    <col min="34" max="35" width="9" style="2"/>
    <col min="36" max="36" width="9.25" style="2"/>
    <col min="37" max="40" width="9" style="2"/>
    <col min="41" max="41" width="8.875" style="2" customWidth="1"/>
    <col min="42" max="43" width="9.25" style="2"/>
    <col min="44" max="258" width="9" style="2"/>
    <col min="259" max="259" width="18" style="2" customWidth="1"/>
    <col min="260" max="284" width="9" style="2"/>
    <col min="285" max="285" width="11.5" style="2" customWidth="1"/>
    <col min="286" max="287" width="9" style="2"/>
    <col min="288" max="288" width="11.875" style="2" customWidth="1"/>
    <col min="289" max="295" width="9" style="2"/>
    <col min="296" max="296" width="8.875" style="2" customWidth="1"/>
    <col min="297" max="514" width="9" style="2"/>
    <col min="515" max="515" width="18" style="2" customWidth="1"/>
    <col min="516" max="540" width="9" style="2"/>
    <col min="541" max="541" width="11.5" style="2" customWidth="1"/>
    <col min="542" max="543" width="9" style="2"/>
    <col min="544" max="544" width="11.875" style="2" customWidth="1"/>
    <col min="545" max="551" width="9" style="2"/>
    <col min="552" max="552" width="8.875" style="2" customWidth="1"/>
    <col min="553" max="770" width="9" style="2"/>
    <col min="771" max="771" width="18" style="2" customWidth="1"/>
    <col min="772" max="796" width="9" style="2"/>
    <col min="797" max="797" width="11.5" style="2" customWidth="1"/>
    <col min="798" max="799" width="9" style="2"/>
    <col min="800" max="800" width="11.875" style="2" customWidth="1"/>
    <col min="801" max="807" width="9" style="2"/>
    <col min="808" max="808" width="8.875" style="2" customWidth="1"/>
    <col min="809" max="1026" width="9" style="2"/>
    <col min="1027" max="1027" width="18" style="2" customWidth="1"/>
    <col min="1028" max="1052" width="9" style="2"/>
    <col min="1053" max="1053" width="11.5" style="2" customWidth="1"/>
    <col min="1054" max="1055" width="9" style="2"/>
    <col min="1056" max="1056" width="11.875" style="2" customWidth="1"/>
    <col min="1057" max="1063" width="9" style="2"/>
    <col min="1064" max="1064" width="8.875" style="2" customWidth="1"/>
    <col min="1065" max="1282" width="9" style="2"/>
    <col min="1283" max="1283" width="18" style="2" customWidth="1"/>
    <col min="1284" max="1308" width="9" style="2"/>
    <col min="1309" max="1309" width="11.5" style="2" customWidth="1"/>
    <col min="1310" max="1311" width="9" style="2"/>
    <col min="1312" max="1312" width="11.875" style="2" customWidth="1"/>
    <col min="1313" max="1319" width="9" style="2"/>
    <col min="1320" max="1320" width="8.875" style="2" customWidth="1"/>
    <col min="1321" max="1538" width="9" style="2"/>
    <col min="1539" max="1539" width="18" style="2" customWidth="1"/>
    <col min="1540" max="1564" width="9" style="2"/>
    <col min="1565" max="1565" width="11.5" style="2" customWidth="1"/>
    <col min="1566" max="1567" width="9" style="2"/>
    <col min="1568" max="1568" width="11.875" style="2" customWidth="1"/>
    <col min="1569" max="1575" width="9" style="2"/>
    <col min="1576" max="1576" width="8.875" style="2" customWidth="1"/>
    <col min="1577" max="1794" width="9" style="2"/>
    <col min="1795" max="1795" width="18" style="2" customWidth="1"/>
    <col min="1796" max="1820" width="9" style="2"/>
    <col min="1821" max="1821" width="11.5" style="2" customWidth="1"/>
    <col min="1822" max="1823" width="9" style="2"/>
    <col min="1824" max="1824" width="11.875" style="2" customWidth="1"/>
    <col min="1825" max="1831" width="9" style="2"/>
    <col min="1832" max="1832" width="8.875" style="2" customWidth="1"/>
    <col min="1833" max="2050" width="9" style="2"/>
    <col min="2051" max="2051" width="18" style="2" customWidth="1"/>
    <col min="2052" max="2076" width="9" style="2"/>
    <col min="2077" max="2077" width="11.5" style="2" customWidth="1"/>
    <col min="2078" max="2079" width="9" style="2"/>
    <col min="2080" max="2080" width="11.875" style="2" customWidth="1"/>
    <col min="2081" max="2087" width="9" style="2"/>
    <col min="2088" max="2088" width="8.875" style="2" customWidth="1"/>
    <col min="2089" max="2306" width="9" style="2"/>
    <col min="2307" max="2307" width="18" style="2" customWidth="1"/>
    <col min="2308" max="2332" width="9" style="2"/>
    <col min="2333" max="2333" width="11.5" style="2" customWidth="1"/>
    <col min="2334" max="2335" width="9" style="2"/>
    <col min="2336" max="2336" width="11.875" style="2" customWidth="1"/>
    <col min="2337" max="2343" width="9" style="2"/>
    <col min="2344" max="2344" width="8.875" style="2" customWidth="1"/>
    <col min="2345" max="2562" width="9" style="2"/>
    <col min="2563" max="2563" width="18" style="2" customWidth="1"/>
    <col min="2564" max="2588" width="9" style="2"/>
    <col min="2589" max="2589" width="11.5" style="2" customWidth="1"/>
    <col min="2590" max="2591" width="9" style="2"/>
    <col min="2592" max="2592" width="11.875" style="2" customWidth="1"/>
    <col min="2593" max="2599" width="9" style="2"/>
    <col min="2600" max="2600" width="8.875" style="2" customWidth="1"/>
    <col min="2601" max="2818" width="9" style="2"/>
    <col min="2819" max="2819" width="18" style="2" customWidth="1"/>
    <col min="2820" max="2844" width="9" style="2"/>
    <col min="2845" max="2845" width="11.5" style="2" customWidth="1"/>
    <col min="2846" max="2847" width="9" style="2"/>
    <col min="2848" max="2848" width="11.875" style="2" customWidth="1"/>
    <col min="2849" max="2855" width="9" style="2"/>
    <col min="2856" max="2856" width="8.875" style="2" customWidth="1"/>
    <col min="2857" max="3074" width="9" style="2"/>
    <col min="3075" max="3075" width="18" style="2" customWidth="1"/>
    <col min="3076" max="3100" width="9" style="2"/>
    <col min="3101" max="3101" width="11.5" style="2" customWidth="1"/>
    <col min="3102" max="3103" width="9" style="2"/>
    <col min="3104" max="3104" width="11.875" style="2" customWidth="1"/>
    <col min="3105" max="3111" width="9" style="2"/>
    <col min="3112" max="3112" width="8.875" style="2" customWidth="1"/>
    <col min="3113" max="3330" width="9" style="2"/>
    <col min="3331" max="3331" width="18" style="2" customWidth="1"/>
    <col min="3332" max="3356" width="9" style="2"/>
    <col min="3357" max="3357" width="11.5" style="2" customWidth="1"/>
    <col min="3358" max="3359" width="9" style="2"/>
    <col min="3360" max="3360" width="11.875" style="2" customWidth="1"/>
    <col min="3361" max="3367" width="9" style="2"/>
    <col min="3368" max="3368" width="8.875" style="2" customWidth="1"/>
    <col min="3369" max="3586" width="9" style="2"/>
    <col min="3587" max="3587" width="18" style="2" customWidth="1"/>
    <col min="3588" max="3612" width="9" style="2"/>
    <col min="3613" max="3613" width="11.5" style="2" customWidth="1"/>
    <col min="3614" max="3615" width="9" style="2"/>
    <col min="3616" max="3616" width="11.875" style="2" customWidth="1"/>
    <col min="3617" max="3623" width="9" style="2"/>
    <col min="3624" max="3624" width="8.875" style="2" customWidth="1"/>
    <col min="3625" max="3842" width="9" style="2"/>
    <col min="3843" max="3843" width="18" style="2" customWidth="1"/>
    <col min="3844" max="3868" width="9" style="2"/>
    <col min="3869" max="3869" width="11.5" style="2" customWidth="1"/>
    <col min="3870" max="3871" width="9" style="2"/>
    <col min="3872" max="3872" width="11.875" style="2" customWidth="1"/>
    <col min="3873" max="3879" width="9" style="2"/>
    <col min="3880" max="3880" width="8.875" style="2" customWidth="1"/>
    <col min="3881" max="4098" width="9" style="2"/>
    <col min="4099" max="4099" width="18" style="2" customWidth="1"/>
    <col min="4100" max="4124" width="9" style="2"/>
    <col min="4125" max="4125" width="11.5" style="2" customWidth="1"/>
    <col min="4126" max="4127" width="9" style="2"/>
    <col min="4128" max="4128" width="11.875" style="2" customWidth="1"/>
    <col min="4129" max="4135" width="9" style="2"/>
    <col min="4136" max="4136" width="8.875" style="2" customWidth="1"/>
    <col min="4137" max="4354" width="9" style="2"/>
    <col min="4355" max="4355" width="18" style="2" customWidth="1"/>
    <col min="4356" max="4380" width="9" style="2"/>
    <col min="4381" max="4381" width="11.5" style="2" customWidth="1"/>
    <col min="4382" max="4383" width="9" style="2"/>
    <col min="4384" max="4384" width="11.875" style="2" customWidth="1"/>
    <col min="4385" max="4391" width="9" style="2"/>
    <col min="4392" max="4392" width="8.875" style="2" customWidth="1"/>
    <col min="4393" max="4610" width="9" style="2"/>
    <col min="4611" max="4611" width="18" style="2" customWidth="1"/>
    <col min="4612" max="4636" width="9" style="2"/>
    <col min="4637" max="4637" width="11.5" style="2" customWidth="1"/>
    <col min="4638" max="4639" width="9" style="2"/>
    <col min="4640" max="4640" width="11.875" style="2" customWidth="1"/>
    <col min="4641" max="4647" width="9" style="2"/>
    <col min="4648" max="4648" width="8.875" style="2" customWidth="1"/>
    <col min="4649" max="4866" width="9" style="2"/>
    <col min="4867" max="4867" width="18" style="2" customWidth="1"/>
    <col min="4868" max="4892" width="9" style="2"/>
    <col min="4893" max="4893" width="11.5" style="2" customWidth="1"/>
    <col min="4894" max="4895" width="9" style="2"/>
    <col min="4896" max="4896" width="11.875" style="2" customWidth="1"/>
    <col min="4897" max="4903" width="9" style="2"/>
    <col min="4904" max="4904" width="8.875" style="2" customWidth="1"/>
    <col min="4905" max="5122" width="9" style="2"/>
    <col min="5123" max="5123" width="18" style="2" customWidth="1"/>
    <col min="5124" max="5148" width="9" style="2"/>
    <col min="5149" max="5149" width="11.5" style="2" customWidth="1"/>
    <col min="5150" max="5151" width="9" style="2"/>
    <col min="5152" max="5152" width="11.875" style="2" customWidth="1"/>
    <col min="5153" max="5159" width="9" style="2"/>
    <col min="5160" max="5160" width="8.875" style="2" customWidth="1"/>
    <col min="5161" max="5378" width="9" style="2"/>
    <col min="5379" max="5379" width="18" style="2" customWidth="1"/>
    <col min="5380" max="5404" width="9" style="2"/>
    <col min="5405" max="5405" width="11.5" style="2" customWidth="1"/>
    <col min="5406" max="5407" width="9" style="2"/>
    <col min="5408" max="5408" width="11.875" style="2" customWidth="1"/>
    <col min="5409" max="5415" width="9" style="2"/>
    <col min="5416" max="5416" width="8.875" style="2" customWidth="1"/>
    <col min="5417" max="5634" width="9" style="2"/>
    <col min="5635" max="5635" width="18" style="2" customWidth="1"/>
    <col min="5636" max="5660" width="9" style="2"/>
    <col min="5661" max="5661" width="11.5" style="2" customWidth="1"/>
    <col min="5662" max="5663" width="9" style="2"/>
    <col min="5664" max="5664" width="11.875" style="2" customWidth="1"/>
    <col min="5665" max="5671" width="9" style="2"/>
    <col min="5672" max="5672" width="8.875" style="2" customWidth="1"/>
    <col min="5673" max="5890" width="9" style="2"/>
    <col min="5891" max="5891" width="18" style="2" customWidth="1"/>
    <col min="5892" max="5916" width="9" style="2"/>
    <col min="5917" max="5917" width="11.5" style="2" customWidth="1"/>
    <col min="5918" max="5919" width="9" style="2"/>
    <col min="5920" max="5920" width="11.875" style="2" customWidth="1"/>
    <col min="5921" max="5927" width="9" style="2"/>
    <col min="5928" max="5928" width="8.875" style="2" customWidth="1"/>
    <col min="5929" max="6146" width="9" style="2"/>
    <col min="6147" max="6147" width="18" style="2" customWidth="1"/>
    <col min="6148" max="6172" width="9" style="2"/>
    <col min="6173" max="6173" width="11.5" style="2" customWidth="1"/>
    <col min="6174" max="6175" width="9" style="2"/>
    <col min="6176" max="6176" width="11.875" style="2" customWidth="1"/>
    <col min="6177" max="6183" width="9" style="2"/>
    <col min="6184" max="6184" width="8.875" style="2" customWidth="1"/>
    <col min="6185" max="6402" width="9" style="2"/>
    <col min="6403" max="6403" width="18" style="2" customWidth="1"/>
    <col min="6404" max="6428" width="9" style="2"/>
    <col min="6429" max="6429" width="11.5" style="2" customWidth="1"/>
    <col min="6430" max="6431" width="9" style="2"/>
    <col min="6432" max="6432" width="11.875" style="2" customWidth="1"/>
    <col min="6433" max="6439" width="9" style="2"/>
    <col min="6440" max="6440" width="8.875" style="2" customWidth="1"/>
    <col min="6441" max="6658" width="9" style="2"/>
    <col min="6659" max="6659" width="18" style="2" customWidth="1"/>
    <col min="6660" max="6684" width="9" style="2"/>
    <col min="6685" max="6685" width="11.5" style="2" customWidth="1"/>
    <col min="6686" max="6687" width="9" style="2"/>
    <col min="6688" max="6688" width="11.875" style="2" customWidth="1"/>
    <col min="6689" max="6695" width="9" style="2"/>
    <col min="6696" max="6696" width="8.875" style="2" customWidth="1"/>
    <col min="6697" max="6914" width="9" style="2"/>
    <col min="6915" max="6915" width="18" style="2" customWidth="1"/>
    <col min="6916" max="6940" width="9" style="2"/>
    <col min="6941" max="6941" width="11.5" style="2" customWidth="1"/>
    <col min="6942" max="6943" width="9" style="2"/>
    <col min="6944" max="6944" width="11.875" style="2" customWidth="1"/>
    <col min="6945" max="6951" width="9" style="2"/>
    <col min="6952" max="6952" width="8.875" style="2" customWidth="1"/>
    <col min="6953" max="7170" width="9" style="2"/>
    <col min="7171" max="7171" width="18" style="2" customWidth="1"/>
    <col min="7172" max="7196" width="9" style="2"/>
    <col min="7197" max="7197" width="11.5" style="2" customWidth="1"/>
    <col min="7198" max="7199" width="9" style="2"/>
    <col min="7200" max="7200" width="11.875" style="2" customWidth="1"/>
    <col min="7201" max="7207" width="9" style="2"/>
    <col min="7208" max="7208" width="8.875" style="2" customWidth="1"/>
    <col min="7209" max="7426" width="9" style="2"/>
    <col min="7427" max="7427" width="18" style="2" customWidth="1"/>
    <col min="7428" max="7452" width="9" style="2"/>
    <col min="7453" max="7453" width="11.5" style="2" customWidth="1"/>
    <col min="7454" max="7455" width="9" style="2"/>
    <col min="7456" max="7456" width="11.875" style="2" customWidth="1"/>
    <col min="7457" max="7463" width="9" style="2"/>
    <col min="7464" max="7464" width="8.875" style="2" customWidth="1"/>
    <col min="7465" max="7682" width="9" style="2"/>
    <col min="7683" max="7683" width="18" style="2" customWidth="1"/>
    <col min="7684" max="7708" width="9" style="2"/>
    <col min="7709" max="7709" width="11.5" style="2" customWidth="1"/>
    <col min="7710" max="7711" width="9" style="2"/>
    <col min="7712" max="7712" width="11.875" style="2" customWidth="1"/>
    <col min="7713" max="7719" width="9" style="2"/>
    <col min="7720" max="7720" width="8.875" style="2" customWidth="1"/>
    <col min="7721" max="7938" width="9" style="2"/>
    <col min="7939" max="7939" width="18" style="2" customWidth="1"/>
    <col min="7940" max="7964" width="9" style="2"/>
    <col min="7965" max="7965" width="11.5" style="2" customWidth="1"/>
    <col min="7966" max="7967" width="9" style="2"/>
    <col min="7968" max="7968" width="11.875" style="2" customWidth="1"/>
    <col min="7969" max="7975" width="9" style="2"/>
    <col min="7976" max="7976" width="8.875" style="2" customWidth="1"/>
    <col min="7977" max="8194" width="9" style="2"/>
    <col min="8195" max="8195" width="18" style="2" customWidth="1"/>
    <col min="8196" max="8220" width="9" style="2"/>
    <col min="8221" max="8221" width="11.5" style="2" customWidth="1"/>
    <col min="8222" max="8223" width="9" style="2"/>
    <col min="8224" max="8224" width="11.875" style="2" customWidth="1"/>
    <col min="8225" max="8231" width="9" style="2"/>
    <col min="8232" max="8232" width="8.875" style="2" customWidth="1"/>
    <col min="8233" max="8450" width="9" style="2"/>
    <col min="8451" max="8451" width="18" style="2" customWidth="1"/>
    <col min="8452" max="8476" width="9" style="2"/>
    <col min="8477" max="8477" width="11.5" style="2" customWidth="1"/>
    <col min="8478" max="8479" width="9" style="2"/>
    <col min="8480" max="8480" width="11.875" style="2" customWidth="1"/>
    <col min="8481" max="8487" width="9" style="2"/>
    <col min="8488" max="8488" width="8.875" style="2" customWidth="1"/>
    <col min="8489" max="8706" width="9" style="2"/>
    <col min="8707" max="8707" width="18" style="2" customWidth="1"/>
    <col min="8708" max="8732" width="9" style="2"/>
    <col min="8733" max="8733" width="11.5" style="2" customWidth="1"/>
    <col min="8734" max="8735" width="9" style="2"/>
    <col min="8736" max="8736" width="11.875" style="2" customWidth="1"/>
    <col min="8737" max="8743" width="9" style="2"/>
    <col min="8744" max="8744" width="8.875" style="2" customWidth="1"/>
    <col min="8745" max="8962" width="9" style="2"/>
    <col min="8963" max="8963" width="18" style="2" customWidth="1"/>
    <col min="8964" max="8988" width="9" style="2"/>
    <col min="8989" max="8989" width="11.5" style="2" customWidth="1"/>
    <col min="8990" max="8991" width="9" style="2"/>
    <col min="8992" max="8992" width="11.875" style="2" customWidth="1"/>
    <col min="8993" max="8999" width="9" style="2"/>
    <col min="9000" max="9000" width="8.875" style="2" customWidth="1"/>
    <col min="9001" max="9218" width="9" style="2"/>
    <col min="9219" max="9219" width="18" style="2" customWidth="1"/>
    <col min="9220" max="9244" width="9" style="2"/>
    <col min="9245" max="9245" width="11.5" style="2" customWidth="1"/>
    <col min="9246" max="9247" width="9" style="2"/>
    <col min="9248" max="9248" width="11.875" style="2" customWidth="1"/>
    <col min="9249" max="9255" width="9" style="2"/>
    <col min="9256" max="9256" width="8.875" style="2" customWidth="1"/>
    <col min="9257" max="9474" width="9" style="2"/>
    <col min="9475" max="9475" width="18" style="2" customWidth="1"/>
    <col min="9476" max="9500" width="9" style="2"/>
    <col min="9501" max="9501" width="11.5" style="2" customWidth="1"/>
    <col min="9502" max="9503" width="9" style="2"/>
    <col min="9504" max="9504" width="11.875" style="2" customWidth="1"/>
    <col min="9505" max="9511" width="9" style="2"/>
    <col min="9512" max="9512" width="8.875" style="2" customWidth="1"/>
    <col min="9513" max="9730" width="9" style="2"/>
    <col min="9731" max="9731" width="18" style="2" customWidth="1"/>
    <col min="9732" max="9756" width="9" style="2"/>
    <col min="9757" max="9757" width="11.5" style="2" customWidth="1"/>
    <col min="9758" max="9759" width="9" style="2"/>
    <col min="9760" max="9760" width="11.875" style="2" customWidth="1"/>
    <col min="9761" max="9767" width="9" style="2"/>
    <col min="9768" max="9768" width="8.875" style="2" customWidth="1"/>
    <col min="9769" max="9986" width="9" style="2"/>
    <col min="9987" max="9987" width="18" style="2" customWidth="1"/>
    <col min="9988" max="10012" width="9" style="2"/>
    <col min="10013" max="10013" width="11.5" style="2" customWidth="1"/>
    <col min="10014" max="10015" width="9" style="2"/>
    <col min="10016" max="10016" width="11.875" style="2" customWidth="1"/>
    <col min="10017" max="10023" width="9" style="2"/>
    <col min="10024" max="10024" width="8.875" style="2" customWidth="1"/>
    <col min="10025" max="10242" width="9" style="2"/>
    <col min="10243" max="10243" width="18" style="2" customWidth="1"/>
    <col min="10244" max="10268" width="9" style="2"/>
    <col min="10269" max="10269" width="11.5" style="2" customWidth="1"/>
    <col min="10270" max="10271" width="9" style="2"/>
    <col min="10272" max="10272" width="11.875" style="2" customWidth="1"/>
    <col min="10273" max="10279" width="9" style="2"/>
    <col min="10280" max="10280" width="8.875" style="2" customWidth="1"/>
    <col min="10281" max="10498" width="9" style="2"/>
    <col min="10499" max="10499" width="18" style="2" customWidth="1"/>
    <col min="10500" max="10524" width="9" style="2"/>
    <col min="10525" max="10525" width="11.5" style="2" customWidth="1"/>
    <col min="10526" max="10527" width="9" style="2"/>
    <col min="10528" max="10528" width="11.875" style="2" customWidth="1"/>
    <col min="10529" max="10535" width="9" style="2"/>
    <col min="10536" max="10536" width="8.875" style="2" customWidth="1"/>
    <col min="10537" max="10754" width="9" style="2"/>
    <col min="10755" max="10755" width="18" style="2" customWidth="1"/>
    <col min="10756" max="10780" width="9" style="2"/>
    <col min="10781" max="10781" width="11.5" style="2" customWidth="1"/>
    <col min="10782" max="10783" width="9" style="2"/>
    <col min="10784" max="10784" width="11.875" style="2" customWidth="1"/>
    <col min="10785" max="10791" width="9" style="2"/>
    <col min="10792" max="10792" width="8.875" style="2" customWidth="1"/>
    <col min="10793" max="11010" width="9" style="2"/>
    <col min="11011" max="11011" width="18" style="2" customWidth="1"/>
    <col min="11012" max="11036" width="9" style="2"/>
    <col min="11037" max="11037" width="11.5" style="2" customWidth="1"/>
    <col min="11038" max="11039" width="9" style="2"/>
    <col min="11040" max="11040" width="11.875" style="2" customWidth="1"/>
    <col min="11041" max="11047" width="9" style="2"/>
    <col min="11048" max="11048" width="8.875" style="2" customWidth="1"/>
    <col min="11049" max="11266" width="9" style="2"/>
    <col min="11267" max="11267" width="18" style="2" customWidth="1"/>
    <col min="11268" max="11292" width="9" style="2"/>
    <col min="11293" max="11293" width="11.5" style="2" customWidth="1"/>
    <col min="11294" max="11295" width="9" style="2"/>
    <col min="11296" max="11296" width="11.875" style="2" customWidth="1"/>
    <col min="11297" max="11303" width="9" style="2"/>
    <col min="11304" max="11304" width="8.875" style="2" customWidth="1"/>
    <col min="11305" max="11522" width="9" style="2"/>
    <col min="11523" max="11523" width="18" style="2" customWidth="1"/>
    <col min="11524" max="11548" width="9" style="2"/>
    <col min="11549" max="11549" width="11.5" style="2" customWidth="1"/>
    <col min="11550" max="11551" width="9" style="2"/>
    <col min="11552" max="11552" width="11.875" style="2" customWidth="1"/>
    <col min="11553" max="11559" width="9" style="2"/>
    <col min="11560" max="11560" width="8.875" style="2" customWidth="1"/>
    <col min="11561" max="11778" width="9" style="2"/>
    <col min="11779" max="11779" width="18" style="2" customWidth="1"/>
    <col min="11780" max="11804" width="9" style="2"/>
    <col min="11805" max="11805" width="11.5" style="2" customWidth="1"/>
    <col min="11806" max="11807" width="9" style="2"/>
    <col min="11808" max="11808" width="11.875" style="2" customWidth="1"/>
    <col min="11809" max="11815" width="9" style="2"/>
    <col min="11816" max="11816" width="8.875" style="2" customWidth="1"/>
    <col min="11817" max="12034" width="9" style="2"/>
    <col min="12035" max="12035" width="18" style="2" customWidth="1"/>
    <col min="12036" max="12060" width="9" style="2"/>
    <col min="12061" max="12061" width="11.5" style="2" customWidth="1"/>
    <col min="12062" max="12063" width="9" style="2"/>
    <col min="12064" max="12064" width="11.875" style="2" customWidth="1"/>
    <col min="12065" max="12071" width="9" style="2"/>
    <col min="12072" max="12072" width="8.875" style="2" customWidth="1"/>
    <col min="12073" max="12290" width="9" style="2"/>
    <col min="12291" max="12291" width="18" style="2" customWidth="1"/>
    <col min="12292" max="12316" width="9" style="2"/>
    <col min="12317" max="12317" width="11.5" style="2" customWidth="1"/>
    <col min="12318" max="12319" width="9" style="2"/>
    <col min="12320" max="12320" width="11.875" style="2" customWidth="1"/>
    <col min="12321" max="12327" width="9" style="2"/>
    <col min="12328" max="12328" width="8.875" style="2" customWidth="1"/>
    <col min="12329" max="12546" width="9" style="2"/>
    <col min="12547" max="12547" width="18" style="2" customWidth="1"/>
    <col min="12548" max="12572" width="9" style="2"/>
    <col min="12573" max="12573" width="11.5" style="2" customWidth="1"/>
    <col min="12574" max="12575" width="9" style="2"/>
    <col min="12576" max="12576" width="11.875" style="2" customWidth="1"/>
    <col min="12577" max="12583" width="9" style="2"/>
    <col min="12584" max="12584" width="8.875" style="2" customWidth="1"/>
    <col min="12585" max="12802" width="9" style="2"/>
    <col min="12803" max="12803" width="18" style="2" customWidth="1"/>
    <col min="12804" max="12828" width="9" style="2"/>
    <col min="12829" max="12829" width="11.5" style="2" customWidth="1"/>
    <col min="12830" max="12831" width="9" style="2"/>
    <col min="12832" max="12832" width="11.875" style="2" customWidth="1"/>
    <col min="12833" max="12839" width="9" style="2"/>
    <col min="12840" max="12840" width="8.875" style="2" customWidth="1"/>
    <col min="12841" max="13058" width="9" style="2"/>
    <col min="13059" max="13059" width="18" style="2" customWidth="1"/>
    <col min="13060" max="13084" width="9" style="2"/>
    <col min="13085" max="13085" width="11.5" style="2" customWidth="1"/>
    <col min="13086" max="13087" width="9" style="2"/>
    <col min="13088" max="13088" width="11.875" style="2" customWidth="1"/>
    <col min="13089" max="13095" width="9" style="2"/>
    <col min="13096" max="13096" width="8.875" style="2" customWidth="1"/>
    <col min="13097" max="13314" width="9" style="2"/>
    <col min="13315" max="13315" width="18" style="2" customWidth="1"/>
    <col min="13316" max="13340" width="9" style="2"/>
    <col min="13341" max="13341" width="11.5" style="2" customWidth="1"/>
    <col min="13342" max="13343" width="9" style="2"/>
    <col min="13344" max="13344" width="11.875" style="2" customWidth="1"/>
    <col min="13345" max="13351" width="9" style="2"/>
    <col min="13352" max="13352" width="8.875" style="2" customWidth="1"/>
    <col min="13353" max="13570" width="9" style="2"/>
    <col min="13571" max="13571" width="18" style="2" customWidth="1"/>
    <col min="13572" max="13596" width="9" style="2"/>
    <col min="13597" max="13597" width="11.5" style="2" customWidth="1"/>
    <col min="13598" max="13599" width="9" style="2"/>
    <col min="13600" max="13600" width="11.875" style="2" customWidth="1"/>
    <col min="13601" max="13607" width="9" style="2"/>
    <col min="13608" max="13608" width="8.875" style="2" customWidth="1"/>
    <col min="13609" max="13826" width="9" style="2"/>
    <col min="13827" max="13827" width="18" style="2" customWidth="1"/>
    <col min="13828" max="13852" width="9" style="2"/>
    <col min="13853" max="13853" width="11.5" style="2" customWidth="1"/>
    <col min="13854" max="13855" width="9" style="2"/>
    <col min="13856" max="13856" width="11.875" style="2" customWidth="1"/>
    <col min="13857" max="13863" width="9" style="2"/>
    <col min="13864" max="13864" width="8.875" style="2" customWidth="1"/>
    <col min="13865" max="14082" width="9" style="2"/>
    <col min="14083" max="14083" width="18" style="2" customWidth="1"/>
    <col min="14084" max="14108" width="9" style="2"/>
    <col min="14109" max="14109" width="11.5" style="2" customWidth="1"/>
    <col min="14110" max="14111" width="9" style="2"/>
    <col min="14112" max="14112" width="11.875" style="2" customWidth="1"/>
    <col min="14113" max="14119" width="9" style="2"/>
    <col min="14120" max="14120" width="8.875" style="2" customWidth="1"/>
    <col min="14121" max="14338" width="9" style="2"/>
    <col min="14339" max="14339" width="18" style="2" customWidth="1"/>
    <col min="14340" max="14364" width="9" style="2"/>
    <col min="14365" max="14365" width="11.5" style="2" customWidth="1"/>
    <col min="14366" max="14367" width="9" style="2"/>
    <col min="14368" max="14368" width="11.875" style="2" customWidth="1"/>
    <col min="14369" max="14375" width="9" style="2"/>
    <col min="14376" max="14376" width="8.875" style="2" customWidth="1"/>
    <col min="14377" max="14594" width="9" style="2"/>
    <col min="14595" max="14595" width="18" style="2" customWidth="1"/>
    <col min="14596" max="14620" width="9" style="2"/>
    <col min="14621" max="14621" width="11.5" style="2" customWidth="1"/>
    <col min="14622" max="14623" width="9" style="2"/>
    <col min="14624" max="14624" width="11.875" style="2" customWidth="1"/>
    <col min="14625" max="14631" width="9" style="2"/>
    <col min="14632" max="14632" width="8.875" style="2" customWidth="1"/>
    <col min="14633" max="14850" width="9" style="2"/>
    <col min="14851" max="14851" width="18" style="2" customWidth="1"/>
    <col min="14852" max="14876" width="9" style="2"/>
    <col min="14877" max="14877" width="11.5" style="2" customWidth="1"/>
    <col min="14878" max="14879" width="9" style="2"/>
    <col min="14880" max="14880" width="11.875" style="2" customWidth="1"/>
    <col min="14881" max="14887" width="9" style="2"/>
    <col min="14888" max="14888" width="8.875" style="2" customWidth="1"/>
    <col min="14889" max="15106" width="9" style="2"/>
    <col min="15107" max="15107" width="18" style="2" customWidth="1"/>
    <col min="15108" max="15132" width="9" style="2"/>
    <col min="15133" max="15133" width="11.5" style="2" customWidth="1"/>
    <col min="15134" max="15135" width="9" style="2"/>
    <col min="15136" max="15136" width="11.875" style="2" customWidth="1"/>
    <col min="15137" max="15143" width="9" style="2"/>
    <col min="15144" max="15144" width="8.875" style="2" customWidth="1"/>
    <col min="15145" max="15362" width="9" style="2"/>
    <col min="15363" max="15363" width="18" style="2" customWidth="1"/>
    <col min="15364" max="15388" width="9" style="2"/>
    <col min="15389" max="15389" width="11.5" style="2" customWidth="1"/>
    <col min="15390" max="15391" width="9" style="2"/>
    <col min="15392" max="15392" width="11.875" style="2" customWidth="1"/>
    <col min="15393" max="15399" width="9" style="2"/>
    <col min="15400" max="15400" width="8.875" style="2" customWidth="1"/>
    <col min="15401" max="15618" width="9" style="2"/>
    <col min="15619" max="15619" width="18" style="2" customWidth="1"/>
    <col min="15620" max="15644" width="9" style="2"/>
    <col min="15645" max="15645" width="11.5" style="2" customWidth="1"/>
    <col min="15646" max="15647" width="9" style="2"/>
    <col min="15648" max="15648" width="11.875" style="2" customWidth="1"/>
    <col min="15649" max="15655" width="9" style="2"/>
    <col min="15656" max="15656" width="8.875" style="2" customWidth="1"/>
    <col min="15657" max="15874" width="9" style="2"/>
    <col min="15875" max="15875" width="18" style="2" customWidth="1"/>
    <col min="15876" max="15900" width="9" style="2"/>
    <col min="15901" max="15901" width="11.5" style="2" customWidth="1"/>
    <col min="15902" max="15903" width="9" style="2"/>
    <col min="15904" max="15904" width="11.875" style="2" customWidth="1"/>
    <col min="15905" max="15911" width="9" style="2"/>
    <col min="15912" max="15912" width="8.875" style="2" customWidth="1"/>
    <col min="15913" max="16130" width="9" style="2"/>
    <col min="16131" max="16131" width="18" style="2" customWidth="1"/>
    <col min="16132" max="16156" width="9" style="2"/>
    <col min="16157" max="16157" width="11.5" style="2" customWidth="1"/>
    <col min="16158" max="16159" width="9" style="2"/>
    <col min="16160" max="16160" width="11.875" style="2" customWidth="1"/>
    <col min="16161" max="16167" width="9" style="2"/>
    <col min="16168" max="16168" width="8.875" style="2" customWidth="1"/>
    <col min="16169" max="16384" width="9" style="2"/>
  </cols>
  <sheetData>
    <row r="1" s="1" customFormat="1" ht="18" customHeight="1" spans="1:44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4" t="s">
        <v>7</v>
      </c>
      <c r="G1" s="4" t="s">
        <v>7</v>
      </c>
      <c r="H1" s="4" t="s">
        <v>801</v>
      </c>
      <c r="I1" s="4" t="s">
        <v>7</v>
      </c>
      <c r="J1" s="4" t="s">
        <v>802</v>
      </c>
      <c r="K1" s="4" t="s">
        <v>8</v>
      </c>
      <c r="L1" s="4" t="s">
        <v>8</v>
      </c>
      <c r="M1" s="4" t="s">
        <v>803</v>
      </c>
      <c r="N1" s="4" t="s">
        <v>8</v>
      </c>
      <c r="O1" s="4" t="s">
        <v>804</v>
      </c>
      <c r="P1" s="4" t="s">
        <v>9</v>
      </c>
      <c r="Q1" s="4" t="s">
        <v>9</v>
      </c>
      <c r="R1" s="4" t="s">
        <v>805</v>
      </c>
      <c r="S1" s="4" t="s">
        <v>9</v>
      </c>
      <c r="T1" s="4" t="s">
        <v>806</v>
      </c>
      <c r="U1" s="4" t="s">
        <v>10</v>
      </c>
      <c r="V1" s="4" t="s">
        <v>10</v>
      </c>
      <c r="W1" s="4" t="s">
        <v>807</v>
      </c>
      <c r="X1" s="4" t="s">
        <v>11</v>
      </c>
      <c r="Y1" s="4" t="s">
        <v>11</v>
      </c>
      <c r="Z1" s="4" t="s">
        <v>808</v>
      </c>
      <c r="AA1" s="4" t="s">
        <v>809</v>
      </c>
      <c r="AB1" s="4" t="s">
        <v>810</v>
      </c>
      <c r="AC1" s="8" t="s">
        <v>811</v>
      </c>
      <c r="AD1" s="8" t="s">
        <v>812</v>
      </c>
      <c r="AE1" s="4" t="s">
        <v>813</v>
      </c>
      <c r="AF1" s="4" t="s">
        <v>814</v>
      </c>
      <c r="AG1" s="8" t="s">
        <v>815</v>
      </c>
      <c r="AH1" s="4" t="s">
        <v>17</v>
      </c>
      <c r="AI1" s="4" t="s">
        <v>17</v>
      </c>
      <c r="AJ1" s="4" t="s">
        <v>816</v>
      </c>
      <c r="AK1" s="4" t="s">
        <v>17</v>
      </c>
      <c r="AL1" s="4" t="s">
        <v>17</v>
      </c>
      <c r="AM1" s="4" t="s">
        <v>817</v>
      </c>
      <c r="AN1" s="3" t="s">
        <v>18</v>
      </c>
      <c r="AO1" s="3" t="s">
        <v>19</v>
      </c>
      <c r="AP1" s="3" t="s">
        <v>20</v>
      </c>
      <c r="AQ1" s="3" t="s">
        <v>21</v>
      </c>
      <c r="AR1" s="3" t="s">
        <v>22</v>
      </c>
    </row>
    <row r="2" s="1" customFormat="1" ht="18" hidden="1" customHeight="1" outlineLevel="2" spans="1:44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23</v>
      </c>
      <c r="L2" s="4" t="s">
        <v>24</v>
      </c>
      <c r="M2" s="4" t="s">
        <v>25</v>
      </c>
      <c r="N2" s="4" t="s">
        <v>26</v>
      </c>
      <c r="O2" s="4" t="s">
        <v>27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27</v>
      </c>
      <c r="U2" s="4" t="s">
        <v>23</v>
      </c>
      <c r="V2" s="4" t="s">
        <v>24</v>
      </c>
      <c r="W2" s="4" t="s">
        <v>25</v>
      </c>
      <c r="X2" s="4" t="s">
        <v>23</v>
      </c>
      <c r="Y2" s="4" t="s">
        <v>24</v>
      </c>
      <c r="Z2" s="4" t="s">
        <v>25</v>
      </c>
      <c r="AA2" s="4" t="s">
        <v>25</v>
      </c>
      <c r="AB2" s="4" t="s">
        <v>27</v>
      </c>
      <c r="AC2" s="4" t="s">
        <v>25</v>
      </c>
      <c r="AD2" s="4" t="s">
        <v>25</v>
      </c>
      <c r="AE2" s="4" t="s">
        <v>25</v>
      </c>
      <c r="AF2" s="4" t="s">
        <v>27</v>
      </c>
      <c r="AG2" s="4" t="s">
        <v>25</v>
      </c>
      <c r="AH2" s="4" t="s">
        <v>23</v>
      </c>
      <c r="AI2" s="4" t="s">
        <v>24</v>
      </c>
      <c r="AJ2" s="4" t="s">
        <v>25</v>
      </c>
      <c r="AK2" s="4" t="s">
        <v>28</v>
      </c>
      <c r="AL2" s="4" t="s">
        <v>26</v>
      </c>
      <c r="AM2" s="4" t="s">
        <v>27</v>
      </c>
      <c r="AN2" s="3" t="s">
        <v>18</v>
      </c>
      <c r="AO2" s="3" t="s">
        <v>19</v>
      </c>
      <c r="AP2" s="3" t="s">
        <v>20</v>
      </c>
      <c r="AQ2" s="3" t="s">
        <v>21</v>
      </c>
      <c r="AR2" s="3" t="s">
        <v>22</v>
      </c>
    </row>
    <row r="3" s="1" customFormat="1" ht="18" customHeight="1" outlineLevel="1" collapsed="1" spans="1:44">
      <c r="A3" s="3"/>
      <c r="B3" s="3" t="s">
        <v>818</v>
      </c>
      <c r="C3" s="3"/>
      <c r="D3" s="3"/>
      <c r="E3" s="3"/>
      <c r="F3" s="4"/>
      <c r="G3" s="4"/>
      <c r="H3" s="4">
        <f>SUBTOTAL(9,H2)</f>
        <v>0</v>
      </c>
      <c r="I3" s="4"/>
      <c r="J3" s="4">
        <f>SUBTOTAL(9,J2)</f>
        <v>0</v>
      </c>
      <c r="K3" s="4"/>
      <c r="L3" s="4"/>
      <c r="M3" s="4">
        <f>SUBTOTAL(9,M2)</f>
        <v>0</v>
      </c>
      <c r="N3" s="4"/>
      <c r="O3" s="4">
        <f>SUBTOTAL(9,O2)</f>
        <v>0</v>
      </c>
      <c r="P3" s="4"/>
      <c r="Q3" s="4"/>
      <c r="R3" s="4">
        <f>SUBTOTAL(9,R2)</f>
        <v>0</v>
      </c>
      <c r="S3" s="4"/>
      <c r="T3" s="4">
        <f>SUBTOTAL(9,T2)</f>
        <v>0</v>
      </c>
      <c r="U3" s="4"/>
      <c r="V3" s="4"/>
      <c r="W3" s="4">
        <f>SUBTOTAL(9,W2)</f>
        <v>0</v>
      </c>
      <c r="X3" s="4"/>
      <c r="Y3" s="4"/>
      <c r="Z3" s="4">
        <f>SUBTOTAL(9,Z2)</f>
        <v>0</v>
      </c>
      <c r="AA3" s="4">
        <f>SUBTOTAL(9,AA2)</f>
        <v>0</v>
      </c>
      <c r="AB3" s="4">
        <f>SUBTOTAL(9,AB2)</f>
        <v>0</v>
      </c>
      <c r="AC3" s="4">
        <f>SUBTOTAL(9,AC2)</f>
        <v>0</v>
      </c>
      <c r="AD3" s="4">
        <f>SUBTOTAL(9,AD2)</f>
        <v>0</v>
      </c>
      <c r="AE3" s="4">
        <f>SUBTOTAL(9,AE2)</f>
        <v>0</v>
      </c>
      <c r="AF3" s="4">
        <f>SUBTOTAL(9,AF2)</f>
        <v>0</v>
      </c>
      <c r="AG3" s="4">
        <f>SUBTOTAL(9,AG2)</f>
        <v>0</v>
      </c>
      <c r="AH3" s="4"/>
      <c r="AI3" s="4"/>
      <c r="AJ3" s="4">
        <f>SUBTOTAL(9,AJ2)</f>
        <v>0</v>
      </c>
      <c r="AK3" s="4"/>
      <c r="AL3" s="4"/>
      <c r="AM3" s="4">
        <f>SUBTOTAL(9,AM2)</f>
        <v>0</v>
      </c>
      <c r="AN3" s="3">
        <f>SUBTOTAL(9,AN2)</f>
        <v>0</v>
      </c>
      <c r="AO3" s="3">
        <f>SUBTOTAL(9,AO2)</f>
        <v>0</v>
      </c>
      <c r="AP3" s="3">
        <f>SUBTOTAL(9,AP2)</f>
        <v>0</v>
      </c>
      <c r="AQ3" s="3">
        <f>SUBTOTAL(9,AQ2)</f>
        <v>0</v>
      </c>
      <c r="AR3" s="3">
        <f>SUBTOTAL(9,AR2)</f>
        <v>0</v>
      </c>
    </row>
    <row r="4" hidden="1" outlineLevel="2" spans="1:44">
      <c r="A4" s="5">
        <v>1</v>
      </c>
      <c r="B4" s="6" t="s">
        <v>29</v>
      </c>
      <c r="C4" s="6" t="s">
        <v>30</v>
      </c>
      <c r="D4" s="6" t="s">
        <v>31</v>
      </c>
      <c r="E4" s="6" t="s">
        <v>32</v>
      </c>
      <c r="F4" s="7">
        <v>2500</v>
      </c>
      <c r="G4" s="7">
        <v>0.2</v>
      </c>
      <c r="H4" s="7">
        <v>500</v>
      </c>
      <c r="I4" s="7">
        <v>0.08</v>
      </c>
      <c r="J4" s="7">
        <v>200</v>
      </c>
      <c r="K4" s="7">
        <v>2500</v>
      </c>
      <c r="L4" s="7">
        <v>0.07</v>
      </c>
      <c r="M4" s="7">
        <v>175</v>
      </c>
      <c r="N4" s="7">
        <v>2500</v>
      </c>
      <c r="O4" s="7">
        <v>50</v>
      </c>
      <c r="P4" s="7">
        <v>2500</v>
      </c>
      <c r="Q4" s="7">
        <v>0.015</v>
      </c>
      <c r="R4" s="7">
        <v>37.5</v>
      </c>
      <c r="S4" s="7">
        <v>0.005</v>
      </c>
      <c r="T4" s="7">
        <v>12.5</v>
      </c>
      <c r="U4" s="7">
        <v>2500</v>
      </c>
      <c r="V4" s="7">
        <v>0.005</v>
      </c>
      <c r="W4" s="7">
        <v>12.5</v>
      </c>
      <c r="X4" s="7">
        <v>2500</v>
      </c>
      <c r="Y4" s="7">
        <v>0.01</v>
      </c>
      <c r="Z4" s="7">
        <v>25</v>
      </c>
      <c r="AA4" s="7"/>
      <c r="AB4" s="7"/>
      <c r="AC4" s="7"/>
      <c r="AD4" s="7"/>
      <c r="AE4" s="7"/>
      <c r="AF4" s="7"/>
      <c r="AG4" s="7"/>
      <c r="AH4" s="7">
        <v>2500</v>
      </c>
      <c r="AI4" s="7">
        <v>0.1</v>
      </c>
      <c r="AJ4" s="7">
        <v>250</v>
      </c>
      <c r="AK4" s="7">
        <v>2500</v>
      </c>
      <c r="AL4" s="7">
        <v>0.1</v>
      </c>
      <c r="AM4" s="7">
        <v>250</v>
      </c>
      <c r="AN4" s="7">
        <v>45</v>
      </c>
      <c r="AO4" s="7">
        <v>750</v>
      </c>
      <c r="AP4" s="7">
        <v>250</v>
      </c>
      <c r="AQ4" s="7">
        <v>262.5</v>
      </c>
      <c r="AR4" s="7">
        <v>250</v>
      </c>
    </row>
    <row r="5" outlineLevel="1" collapsed="1" spans="1:44">
      <c r="A5" s="5"/>
      <c r="B5" s="4" t="s">
        <v>819</v>
      </c>
      <c r="C5" s="6"/>
      <c r="D5" s="6"/>
      <c r="E5" s="6"/>
      <c r="F5" s="7"/>
      <c r="G5" s="7"/>
      <c r="H5" s="7">
        <f>SUBTOTAL(9,H4)</f>
        <v>500</v>
      </c>
      <c r="I5" s="7"/>
      <c r="J5" s="7">
        <f>SUBTOTAL(9,J4)</f>
        <v>200</v>
      </c>
      <c r="K5" s="7"/>
      <c r="L5" s="7"/>
      <c r="M5" s="7">
        <f>SUBTOTAL(9,M4)</f>
        <v>175</v>
      </c>
      <c r="N5" s="7"/>
      <c r="O5" s="7">
        <f>SUBTOTAL(9,O4)</f>
        <v>50</v>
      </c>
      <c r="P5" s="7"/>
      <c r="Q5" s="7"/>
      <c r="R5" s="7">
        <f>SUBTOTAL(9,R4)</f>
        <v>37.5</v>
      </c>
      <c r="S5" s="7"/>
      <c r="T5" s="7">
        <f>SUBTOTAL(9,T4)</f>
        <v>12.5</v>
      </c>
      <c r="U5" s="7"/>
      <c r="V5" s="7"/>
      <c r="W5" s="7">
        <f>SUBTOTAL(9,W4)</f>
        <v>12.5</v>
      </c>
      <c r="X5" s="7"/>
      <c r="Y5" s="7"/>
      <c r="Z5" s="7">
        <f>SUBTOTAL(9,Z4)</f>
        <v>25</v>
      </c>
      <c r="AA5" s="7">
        <f>SUBTOTAL(9,AA4)</f>
        <v>0</v>
      </c>
      <c r="AB5" s="7">
        <f>SUBTOTAL(9,AB4)</f>
        <v>0</v>
      </c>
      <c r="AC5" s="7">
        <f>SUBTOTAL(9,AC4)</f>
        <v>0</v>
      </c>
      <c r="AD5" s="7">
        <f>SUBTOTAL(9,AD4)</f>
        <v>0</v>
      </c>
      <c r="AE5" s="7">
        <f>SUBTOTAL(9,AE4)</f>
        <v>0</v>
      </c>
      <c r="AF5" s="7">
        <f>SUBTOTAL(9,AF4)</f>
        <v>0</v>
      </c>
      <c r="AG5" s="7">
        <f>SUBTOTAL(9,AG4)</f>
        <v>0</v>
      </c>
      <c r="AH5" s="7"/>
      <c r="AI5" s="7"/>
      <c r="AJ5" s="7">
        <f>SUBTOTAL(9,AJ4)</f>
        <v>250</v>
      </c>
      <c r="AK5" s="7"/>
      <c r="AL5" s="7"/>
      <c r="AM5" s="7">
        <f>SUBTOTAL(9,AM4)</f>
        <v>250</v>
      </c>
      <c r="AN5" s="7">
        <f>SUBTOTAL(9,AN4)</f>
        <v>45</v>
      </c>
      <c r="AO5" s="7">
        <f>SUBTOTAL(9,AO4)</f>
        <v>750</v>
      </c>
      <c r="AP5" s="7">
        <f>SUBTOTAL(9,AP4)</f>
        <v>250</v>
      </c>
      <c r="AQ5" s="7">
        <f>SUBTOTAL(9,AQ4)</f>
        <v>262.5</v>
      </c>
      <c r="AR5" s="7">
        <f>SUBTOTAL(9,AR4)</f>
        <v>250</v>
      </c>
    </row>
    <row r="6" hidden="1" outlineLevel="2" spans="1:44">
      <c r="A6" s="5">
        <v>2</v>
      </c>
      <c r="B6" s="6" t="s">
        <v>33</v>
      </c>
      <c r="C6" s="6" t="s">
        <v>30</v>
      </c>
      <c r="D6" s="6" t="s">
        <v>34</v>
      </c>
      <c r="E6" s="6" t="s">
        <v>32</v>
      </c>
      <c r="F6" s="7">
        <v>3351</v>
      </c>
      <c r="G6" s="7">
        <v>0.2</v>
      </c>
      <c r="H6" s="7">
        <v>670.2</v>
      </c>
      <c r="I6" s="7">
        <v>0.08</v>
      </c>
      <c r="J6" s="7">
        <v>268.08</v>
      </c>
      <c r="K6" s="7">
        <v>3351</v>
      </c>
      <c r="L6" s="7">
        <v>0.07</v>
      </c>
      <c r="M6" s="7">
        <v>234.57</v>
      </c>
      <c r="N6" s="7">
        <v>3351</v>
      </c>
      <c r="O6" s="7">
        <v>67.02</v>
      </c>
      <c r="P6" s="7">
        <v>3351</v>
      </c>
      <c r="Q6" s="7">
        <v>0.015</v>
      </c>
      <c r="R6" s="7">
        <v>50.27</v>
      </c>
      <c r="S6" s="7">
        <v>0.005</v>
      </c>
      <c r="T6" s="7">
        <v>0</v>
      </c>
      <c r="U6" s="7">
        <v>3351</v>
      </c>
      <c r="V6" s="7">
        <v>0.005</v>
      </c>
      <c r="W6" s="7">
        <v>16.76</v>
      </c>
      <c r="X6" s="7">
        <v>3351</v>
      </c>
      <c r="Y6" s="7">
        <v>0.01</v>
      </c>
      <c r="Z6" s="7">
        <v>33.51</v>
      </c>
      <c r="AA6" s="7"/>
      <c r="AB6" s="7"/>
      <c r="AC6" s="7"/>
      <c r="AD6" s="7"/>
      <c r="AE6" s="7"/>
      <c r="AF6" s="7"/>
      <c r="AG6" s="7"/>
      <c r="AH6" s="7">
        <v>3351</v>
      </c>
      <c r="AI6" s="7">
        <v>0.1</v>
      </c>
      <c r="AJ6" s="7">
        <v>335</v>
      </c>
      <c r="AK6" s="7">
        <v>3351</v>
      </c>
      <c r="AL6" s="7">
        <v>0.1</v>
      </c>
      <c r="AM6" s="7">
        <v>335</v>
      </c>
      <c r="AN6" s="7">
        <v>45</v>
      </c>
      <c r="AO6" s="7">
        <v>1005.31</v>
      </c>
      <c r="AP6" s="7">
        <v>335</v>
      </c>
      <c r="AQ6" s="7">
        <v>335.1</v>
      </c>
      <c r="AR6" s="7">
        <v>335</v>
      </c>
    </row>
    <row r="7" outlineLevel="1" collapsed="1" spans="1:44">
      <c r="A7" s="5"/>
      <c r="B7" s="4" t="s">
        <v>820</v>
      </c>
      <c r="C7" s="6"/>
      <c r="D7" s="6"/>
      <c r="E7" s="6"/>
      <c r="F7" s="7"/>
      <c r="G7" s="7"/>
      <c r="H7" s="7">
        <f>SUBTOTAL(9,H6)</f>
        <v>670.2</v>
      </c>
      <c r="I7" s="7"/>
      <c r="J7" s="7">
        <f>SUBTOTAL(9,J6)</f>
        <v>268.08</v>
      </c>
      <c r="K7" s="7"/>
      <c r="L7" s="7"/>
      <c r="M7" s="7">
        <f>SUBTOTAL(9,M6)</f>
        <v>234.57</v>
      </c>
      <c r="N7" s="7"/>
      <c r="O7" s="7">
        <f>SUBTOTAL(9,O6)</f>
        <v>67.02</v>
      </c>
      <c r="P7" s="7"/>
      <c r="Q7" s="7"/>
      <c r="R7" s="7">
        <f>SUBTOTAL(9,R6)</f>
        <v>50.27</v>
      </c>
      <c r="S7" s="7"/>
      <c r="T7" s="7">
        <f>SUBTOTAL(9,T6)</f>
        <v>0</v>
      </c>
      <c r="U7" s="7"/>
      <c r="V7" s="7"/>
      <c r="W7" s="7">
        <f>SUBTOTAL(9,W6)</f>
        <v>16.76</v>
      </c>
      <c r="X7" s="7"/>
      <c r="Y7" s="7"/>
      <c r="Z7" s="7">
        <f>SUBTOTAL(9,Z6)</f>
        <v>33.51</v>
      </c>
      <c r="AA7" s="7">
        <f>SUBTOTAL(9,AA6)</f>
        <v>0</v>
      </c>
      <c r="AB7" s="7">
        <f>SUBTOTAL(9,AB6)</f>
        <v>0</v>
      </c>
      <c r="AC7" s="7">
        <f>SUBTOTAL(9,AC6)</f>
        <v>0</v>
      </c>
      <c r="AD7" s="7">
        <f>SUBTOTAL(9,AD6)</f>
        <v>0</v>
      </c>
      <c r="AE7" s="7">
        <f>SUBTOTAL(9,AE6)</f>
        <v>0</v>
      </c>
      <c r="AF7" s="7">
        <f>SUBTOTAL(9,AF6)</f>
        <v>0</v>
      </c>
      <c r="AG7" s="7">
        <f>SUBTOTAL(9,AG6)</f>
        <v>0</v>
      </c>
      <c r="AH7" s="7"/>
      <c r="AI7" s="7"/>
      <c r="AJ7" s="7">
        <f>SUBTOTAL(9,AJ6)</f>
        <v>335</v>
      </c>
      <c r="AK7" s="7"/>
      <c r="AL7" s="7"/>
      <c r="AM7" s="7">
        <f>SUBTOTAL(9,AM6)</f>
        <v>335</v>
      </c>
      <c r="AN7" s="7">
        <f>SUBTOTAL(9,AN6)</f>
        <v>45</v>
      </c>
      <c r="AO7" s="7">
        <f>SUBTOTAL(9,AO6)</f>
        <v>1005.31</v>
      </c>
      <c r="AP7" s="7">
        <f>SUBTOTAL(9,AP6)</f>
        <v>335</v>
      </c>
      <c r="AQ7" s="7">
        <f>SUBTOTAL(9,AQ6)</f>
        <v>335.1</v>
      </c>
      <c r="AR7" s="7">
        <f>SUBTOTAL(9,AR6)</f>
        <v>335</v>
      </c>
    </row>
    <row r="8" hidden="1" outlineLevel="2" spans="1:44">
      <c r="A8" s="5">
        <v>3</v>
      </c>
      <c r="B8" s="6" t="s">
        <v>35</v>
      </c>
      <c r="C8" s="6" t="s">
        <v>36</v>
      </c>
      <c r="D8" s="6" t="s">
        <v>37</v>
      </c>
      <c r="E8" s="6" t="s">
        <v>32</v>
      </c>
      <c r="F8" s="7">
        <v>3576</v>
      </c>
      <c r="G8" s="7">
        <v>0.2</v>
      </c>
      <c r="H8" s="7">
        <v>715.2</v>
      </c>
      <c r="I8" s="7">
        <v>0.08</v>
      </c>
      <c r="J8" s="7">
        <v>286.08</v>
      </c>
      <c r="K8" s="7">
        <v>3576</v>
      </c>
      <c r="L8" s="7">
        <v>0.07</v>
      </c>
      <c r="M8" s="7">
        <v>250.32</v>
      </c>
      <c r="N8" s="7">
        <v>3576</v>
      </c>
      <c r="O8" s="7">
        <v>71.52</v>
      </c>
      <c r="P8" s="7">
        <v>3576</v>
      </c>
      <c r="Q8" s="7">
        <v>0.01</v>
      </c>
      <c r="R8" s="7">
        <v>35.76</v>
      </c>
      <c r="S8" s="7">
        <v>0.005</v>
      </c>
      <c r="T8" s="7">
        <v>17.88</v>
      </c>
      <c r="U8" s="7">
        <v>3576</v>
      </c>
      <c r="V8" s="7">
        <v>0.0025</v>
      </c>
      <c r="W8" s="7">
        <v>8.94</v>
      </c>
      <c r="X8" s="7">
        <v>3576</v>
      </c>
      <c r="Y8" s="7">
        <v>0.004</v>
      </c>
      <c r="Z8" s="7">
        <v>14.3</v>
      </c>
      <c r="AA8" s="7"/>
      <c r="AB8" s="7"/>
      <c r="AC8" s="7"/>
      <c r="AD8" s="7"/>
      <c r="AE8" s="7"/>
      <c r="AF8" s="7"/>
      <c r="AG8" s="7"/>
      <c r="AH8" s="7">
        <v>3576</v>
      </c>
      <c r="AI8" s="7">
        <v>0.12</v>
      </c>
      <c r="AJ8" s="7">
        <v>429</v>
      </c>
      <c r="AK8" s="7">
        <v>3576</v>
      </c>
      <c r="AL8" s="7">
        <v>0.12</v>
      </c>
      <c r="AM8" s="7">
        <v>429</v>
      </c>
      <c r="AN8" s="7">
        <v>45</v>
      </c>
      <c r="AO8" s="7">
        <v>1024.52</v>
      </c>
      <c r="AP8" s="7">
        <v>429</v>
      </c>
      <c r="AQ8" s="7">
        <v>375.48</v>
      </c>
      <c r="AR8" s="7">
        <v>429</v>
      </c>
    </row>
    <row r="9" outlineLevel="1" collapsed="1" spans="1:44">
      <c r="A9" s="5"/>
      <c r="B9" s="4" t="s">
        <v>821</v>
      </c>
      <c r="C9" s="6"/>
      <c r="D9" s="6"/>
      <c r="E9" s="6"/>
      <c r="F9" s="7"/>
      <c r="G9" s="7"/>
      <c r="H9" s="7">
        <f>SUBTOTAL(9,H8)</f>
        <v>715.2</v>
      </c>
      <c r="I9" s="7"/>
      <c r="J9" s="7">
        <f>SUBTOTAL(9,J8)</f>
        <v>286.08</v>
      </c>
      <c r="K9" s="7"/>
      <c r="L9" s="7"/>
      <c r="M9" s="7">
        <f>SUBTOTAL(9,M8)</f>
        <v>250.32</v>
      </c>
      <c r="N9" s="7"/>
      <c r="O9" s="7">
        <f>SUBTOTAL(9,O8)</f>
        <v>71.52</v>
      </c>
      <c r="P9" s="7"/>
      <c r="Q9" s="7"/>
      <c r="R9" s="7">
        <f>SUBTOTAL(9,R8)</f>
        <v>35.76</v>
      </c>
      <c r="S9" s="7"/>
      <c r="T9" s="7">
        <f>SUBTOTAL(9,T8)</f>
        <v>17.88</v>
      </c>
      <c r="U9" s="7"/>
      <c r="V9" s="7"/>
      <c r="W9" s="7">
        <f>SUBTOTAL(9,W8)</f>
        <v>8.94</v>
      </c>
      <c r="X9" s="7"/>
      <c r="Y9" s="7"/>
      <c r="Z9" s="7">
        <f>SUBTOTAL(9,Z8)</f>
        <v>14.3</v>
      </c>
      <c r="AA9" s="7">
        <f>SUBTOTAL(9,AA8)</f>
        <v>0</v>
      </c>
      <c r="AB9" s="7">
        <f>SUBTOTAL(9,AB8)</f>
        <v>0</v>
      </c>
      <c r="AC9" s="7">
        <f>SUBTOTAL(9,AC8)</f>
        <v>0</v>
      </c>
      <c r="AD9" s="7">
        <f>SUBTOTAL(9,AD8)</f>
        <v>0</v>
      </c>
      <c r="AE9" s="7">
        <f>SUBTOTAL(9,AE8)</f>
        <v>0</v>
      </c>
      <c r="AF9" s="7">
        <f>SUBTOTAL(9,AF8)</f>
        <v>0</v>
      </c>
      <c r="AG9" s="7">
        <f>SUBTOTAL(9,AG8)</f>
        <v>0</v>
      </c>
      <c r="AH9" s="7"/>
      <c r="AI9" s="7"/>
      <c r="AJ9" s="7">
        <f>SUBTOTAL(9,AJ8)</f>
        <v>429</v>
      </c>
      <c r="AK9" s="7"/>
      <c r="AL9" s="7"/>
      <c r="AM9" s="7">
        <f>SUBTOTAL(9,AM8)</f>
        <v>429</v>
      </c>
      <c r="AN9" s="7">
        <f>SUBTOTAL(9,AN8)</f>
        <v>45</v>
      </c>
      <c r="AO9" s="7">
        <f>SUBTOTAL(9,AO8)</f>
        <v>1024.52</v>
      </c>
      <c r="AP9" s="7">
        <f>SUBTOTAL(9,AP8)</f>
        <v>429</v>
      </c>
      <c r="AQ9" s="7">
        <f>SUBTOTAL(9,AQ8)</f>
        <v>375.48</v>
      </c>
      <c r="AR9" s="7">
        <f>SUBTOTAL(9,AR8)</f>
        <v>429</v>
      </c>
    </row>
    <row r="10" hidden="1" outlineLevel="2" spans="1:44">
      <c r="A10" s="5">
        <v>4</v>
      </c>
      <c r="B10" s="6" t="s">
        <v>38</v>
      </c>
      <c r="C10" s="6" t="s">
        <v>36</v>
      </c>
      <c r="D10" s="6" t="s">
        <v>39</v>
      </c>
      <c r="E10" s="6" t="s">
        <v>32</v>
      </c>
      <c r="F10" s="7">
        <v>3746</v>
      </c>
      <c r="G10" s="7">
        <v>0.2</v>
      </c>
      <c r="H10" s="7">
        <v>749.2</v>
      </c>
      <c r="I10" s="7">
        <v>0.08</v>
      </c>
      <c r="J10" s="7">
        <v>299.68</v>
      </c>
      <c r="K10" s="7">
        <v>3746</v>
      </c>
      <c r="L10" s="7">
        <v>0.07</v>
      </c>
      <c r="M10" s="7">
        <v>262.22</v>
      </c>
      <c r="N10" s="7">
        <v>3746</v>
      </c>
      <c r="O10" s="7">
        <v>74.92</v>
      </c>
      <c r="P10" s="7">
        <v>3746</v>
      </c>
      <c r="Q10" s="7">
        <v>0.01</v>
      </c>
      <c r="R10" s="7">
        <v>37.46</v>
      </c>
      <c r="S10" s="7">
        <v>0.005</v>
      </c>
      <c r="T10" s="7">
        <v>18.73</v>
      </c>
      <c r="U10" s="7">
        <v>3746</v>
      </c>
      <c r="V10" s="7">
        <v>0.0025</v>
      </c>
      <c r="W10" s="7">
        <v>9.37</v>
      </c>
      <c r="X10" s="7">
        <v>3746</v>
      </c>
      <c r="Y10" s="7">
        <v>0.004</v>
      </c>
      <c r="Z10" s="7">
        <v>14.98</v>
      </c>
      <c r="AA10" s="7"/>
      <c r="AB10" s="7"/>
      <c r="AC10" s="7"/>
      <c r="AD10" s="7"/>
      <c r="AE10" s="7"/>
      <c r="AF10" s="7"/>
      <c r="AG10" s="7"/>
      <c r="AH10" s="7">
        <v>3746</v>
      </c>
      <c r="AI10" s="7">
        <v>0.12</v>
      </c>
      <c r="AJ10" s="7">
        <v>450</v>
      </c>
      <c r="AK10" s="7">
        <v>3746</v>
      </c>
      <c r="AL10" s="7">
        <v>0.12</v>
      </c>
      <c r="AM10" s="7">
        <v>450</v>
      </c>
      <c r="AN10" s="7">
        <v>45</v>
      </c>
      <c r="AO10" s="7">
        <v>1073.23</v>
      </c>
      <c r="AP10" s="7">
        <v>450</v>
      </c>
      <c r="AQ10" s="7">
        <v>393.33</v>
      </c>
      <c r="AR10" s="7">
        <v>450</v>
      </c>
    </row>
    <row r="11" outlineLevel="1" collapsed="1" spans="1:44">
      <c r="A11" s="5"/>
      <c r="B11" s="4" t="s">
        <v>822</v>
      </c>
      <c r="C11" s="6"/>
      <c r="D11" s="6"/>
      <c r="E11" s="6"/>
      <c r="F11" s="7"/>
      <c r="G11" s="7"/>
      <c r="H11" s="7">
        <f>SUBTOTAL(9,H10)</f>
        <v>749.2</v>
      </c>
      <c r="I11" s="7"/>
      <c r="J11" s="7">
        <f>SUBTOTAL(9,J10)</f>
        <v>299.68</v>
      </c>
      <c r="K11" s="7"/>
      <c r="L11" s="7"/>
      <c r="M11" s="7">
        <f>SUBTOTAL(9,M10)</f>
        <v>262.22</v>
      </c>
      <c r="N11" s="7"/>
      <c r="O11" s="7">
        <f>SUBTOTAL(9,O10)</f>
        <v>74.92</v>
      </c>
      <c r="P11" s="7"/>
      <c r="Q11" s="7"/>
      <c r="R11" s="7">
        <f>SUBTOTAL(9,R10)</f>
        <v>37.46</v>
      </c>
      <c r="S11" s="7"/>
      <c r="T11" s="7">
        <f>SUBTOTAL(9,T10)</f>
        <v>18.73</v>
      </c>
      <c r="U11" s="7"/>
      <c r="V11" s="7"/>
      <c r="W11" s="7">
        <f>SUBTOTAL(9,W10)</f>
        <v>9.37</v>
      </c>
      <c r="X11" s="7"/>
      <c r="Y11" s="7"/>
      <c r="Z11" s="7">
        <f>SUBTOTAL(9,Z10)</f>
        <v>14.98</v>
      </c>
      <c r="AA11" s="7">
        <f>SUBTOTAL(9,AA10)</f>
        <v>0</v>
      </c>
      <c r="AB11" s="7">
        <f>SUBTOTAL(9,AB10)</f>
        <v>0</v>
      </c>
      <c r="AC11" s="7">
        <f>SUBTOTAL(9,AC10)</f>
        <v>0</v>
      </c>
      <c r="AD11" s="7">
        <f>SUBTOTAL(9,AD10)</f>
        <v>0</v>
      </c>
      <c r="AE11" s="7">
        <f>SUBTOTAL(9,AE10)</f>
        <v>0</v>
      </c>
      <c r="AF11" s="7">
        <f>SUBTOTAL(9,AF10)</f>
        <v>0</v>
      </c>
      <c r="AG11" s="7">
        <f>SUBTOTAL(9,AG10)</f>
        <v>0</v>
      </c>
      <c r="AH11" s="7"/>
      <c r="AI11" s="7"/>
      <c r="AJ11" s="7">
        <f>SUBTOTAL(9,AJ10)</f>
        <v>450</v>
      </c>
      <c r="AK11" s="7"/>
      <c r="AL11" s="7"/>
      <c r="AM11" s="7">
        <f>SUBTOTAL(9,AM10)</f>
        <v>450</v>
      </c>
      <c r="AN11" s="7">
        <f>SUBTOTAL(9,AN10)</f>
        <v>45</v>
      </c>
      <c r="AO11" s="7">
        <f>SUBTOTAL(9,AO10)</f>
        <v>1073.23</v>
      </c>
      <c r="AP11" s="7">
        <f>SUBTOTAL(9,AP10)</f>
        <v>450</v>
      </c>
      <c r="AQ11" s="7">
        <f>SUBTOTAL(9,AQ10)</f>
        <v>393.33</v>
      </c>
      <c r="AR11" s="7">
        <f>SUBTOTAL(9,AR10)</f>
        <v>450</v>
      </c>
    </row>
    <row r="12" hidden="1" outlineLevel="2" spans="1:44">
      <c r="A12" s="5">
        <v>5</v>
      </c>
      <c r="B12" s="6" t="s">
        <v>40</v>
      </c>
      <c r="C12" s="6" t="s">
        <v>41</v>
      </c>
      <c r="D12" s="6" t="s">
        <v>42</v>
      </c>
      <c r="E12" s="6" t="s">
        <v>43</v>
      </c>
      <c r="F12" s="7">
        <v>2500</v>
      </c>
      <c r="G12" s="7">
        <v>0.2</v>
      </c>
      <c r="H12" s="7">
        <v>500</v>
      </c>
      <c r="I12" s="7">
        <v>0.08</v>
      </c>
      <c r="J12" s="7">
        <v>200</v>
      </c>
      <c r="K12" s="7"/>
      <c r="L12" s="7"/>
      <c r="M12" s="7"/>
      <c r="N12" s="7"/>
      <c r="O12" s="7"/>
      <c r="P12" s="7">
        <v>2500</v>
      </c>
      <c r="Q12" s="7">
        <v>0.02</v>
      </c>
      <c r="R12" s="7">
        <v>50</v>
      </c>
      <c r="S12" s="7">
        <v>0.01</v>
      </c>
      <c r="T12" s="7">
        <v>25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v>550</v>
      </c>
      <c r="AP12" s="7">
        <v>0</v>
      </c>
      <c r="AQ12" s="7">
        <v>225</v>
      </c>
      <c r="AR12" s="7">
        <v>0</v>
      </c>
    </row>
    <row r="13" hidden="1" outlineLevel="2" spans="1:44">
      <c r="A13" s="5">
        <v>6</v>
      </c>
      <c r="B13" s="6" t="s">
        <v>40</v>
      </c>
      <c r="C13" s="6" t="s">
        <v>41</v>
      </c>
      <c r="D13" s="6" t="s">
        <v>42</v>
      </c>
      <c r="E13" s="6" t="s">
        <v>44</v>
      </c>
      <c r="F13" s="7">
        <v>2500</v>
      </c>
      <c r="G13" s="7">
        <v>0.2</v>
      </c>
      <c r="H13" s="7">
        <v>500</v>
      </c>
      <c r="I13" s="7">
        <v>0.08</v>
      </c>
      <c r="J13" s="7">
        <v>200</v>
      </c>
      <c r="K13" s="7"/>
      <c r="L13" s="7"/>
      <c r="M13" s="7"/>
      <c r="N13" s="7"/>
      <c r="O13" s="7"/>
      <c r="P13" s="7">
        <v>2500</v>
      </c>
      <c r="Q13" s="7">
        <v>0.02</v>
      </c>
      <c r="R13" s="7">
        <v>50</v>
      </c>
      <c r="S13" s="7">
        <v>0.01</v>
      </c>
      <c r="T13" s="7">
        <v>25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>
        <v>550</v>
      </c>
      <c r="AP13" s="7">
        <v>0</v>
      </c>
      <c r="AQ13" s="7">
        <v>225</v>
      </c>
      <c r="AR13" s="7">
        <v>0</v>
      </c>
    </row>
    <row r="14" hidden="1" outlineLevel="2" spans="1:44">
      <c r="A14" s="5">
        <v>7</v>
      </c>
      <c r="B14" s="6" t="s">
        <v>40</v>
      </c>
      <c r="C14" s="6" t="s">
        <v>41</v>
      </c>
      <c r="D14" s="6" t="s">
        <v>42</v>
      </c>
      <c r="E14" s="6" t="s">
        <v>45</v>
      </c>
      <c r="F14" s="7">
        <v>2500</v>
      </c>
      <c r="G14" s="7">
        <v>0.2</v>
      </c>
      <c r="H14" s="7">
        <v>500</v>
      </c>
      <c r="I14" s="7">
        <v>0.08</v>
      </c>
      <c r="J14" s="7">
        <v>200</v>
      </c>
      <c r="K14" s="7"/>
      <c r="L14" s="7"/>
      <c r="M14" s="7"/>
      <c r="N14" s="7"/>
      <c r="O14" s="7"/>
      <c r="P14" s="7">
        <v>2500</v>
      </c>
      <c r="Q14" s="7">
        <v>0.02</v>
      </c>
      <c r="R14" s="7">
        <v>50</v>
      </c>
      <c r="S14" s="7">
        <v>0.01</v>
      </c>
      <c r="T14" s="7">
        <v>25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>
        <v>550</v>
      </c>
      <c r="AP14" s="7">
        <v>0</v>
      </c>
      <c r="AQ14" s="7">
        <v>225</v>
      </c>
      <c r="AR14" s="7">
        <v>0</v>
      </c>
    </row>
    <row r="15" hidden="1" outlineLevel="2" spans="1:44">
      <c r="A15" s="5">
        <v>8</v>
      </c>
      <c r="B15" s="6" t="s">
        <v>40</v>
      </c>
      <c r="C15" s="6" t="s">
        <v>41</v>
      </c>
      <c r="D15" s="6" t="s">
        <v>42</v>
      </c>
      <c r="E15" s="6" t="s">
        <v>46</v>
      </c>
      <c r="F15" s="7">
        <v>2500</v>
      </c>
      <c r="G15" s="7">
        <v>0.2</v>
      </c>
      <c r="H15" s="7">
        <v>500</v>
      </c>
      <c r="I15" s="7">
        <v>0.08</v>
      </c>
      <c r="J15" s="7">
        <v>200</v>
      </c>
      <c r="K15" s="7"/>
      <c r="L15" s="7"/>
      <c r="M15" s="7"/>
      <c r="N15" s="7"/>
      <c r="O15" s="7"/>
      <c r="P15" s="7">
        <v>2500</v>
      </c>
      <c r="Q15" s="7">
        <v>0.02</v>
      </c>
      <c r="R15" s="7">
        <v>50</v>
      </c>
      <c r="S15" s="7">
        <v>0.01</v>
      </c>
      <c r="T15" s="7">
        <v>25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>
        <v>550</v>
      </c>
      <c r="AP15" s="7">
        <v>0</v>
      </c>
      <c r="AQ15" s="7">
        <v>225</v>
      </c>
      <c r="AR15" s="7">
        <v>0</v>
      </c>
    </row>
    <row r="16" hidden="1" outlineLevel="2" spans="1:44">
      <c r="A16" s="5">
        <v>9</v>
      </c>
      <c r="B16" s="6" t="s">
        <v>40</v>
      </c>
      <c r="C16" s="6" t="s">
        <v>41</v>
      </c>
      <c r="D16" s="6" t="s">
        <v>42</v>
      </c>
      <c r="E16" s="6" t="s">
        <v>47</v>
      </c>
      <c r="F16" s="7">
        <v>2500</v>
      </c>
      <c r="G16" s="7">
        <v>0.2</v>
      </c>
      <c r="H16" s="7">
        <v>500</v>
      </c>
      <c r="I16" s="7">
        <v>0.08</v>
      </c>
      <c r="J16" s="7">
        <v>200</v>
      </c>
      <c r="K16" s="7"/>
      <c r="L16" s="7"/>
      <c r="M16" s="7"/>
      <c r="N16" s="7"/>
      <c r="O16" s="7"/>
      <c r="P16" s="7">
        <v>2500</v>
      </c>
      <c r="Q16" s="7">
        <v>0.02</v>
      </c>
      <c r="R16" s="7">
        <v>50</v>
      </c>
      <c r="S16" s="7">
        <v>0.01</v>
      </c>
      <c r="T16" s="7">
        <v>25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>
        <v>550</v>
      </c>
      <c r="AP16" s="7">
        <v>0</v>
      </c>
      <c r="AQ16" s="7">
        <v>225</v>
      </c>
      <c r="AR16" s="7">
        <v>0</v>
      </c>
    </row>
    <row r="17" hidden="1" outlineLevel="2" spans="1:44">
      <c r="A17" s="5">
        <v>10</v>
      </c>
      <c r="B17" s="6" t="s">
        <v>40</v>
      </c>
      <c r="C17" s="6" t="s">
        <v>41</v>
      </c>
      <c r="D17" s="6" t="s">
        <v>42</v>
      </c>
      <c r="E17" s="6" t="s">
        <v>48</v>
      </c>
      <c r="F17" s="7">
        <v>2500</v>
      </c>
      <c r="G17" s="7">
        <v>0.2</v>
      </c>
      <c r="H17" s="7">
        <v>500</v>
      </c>
      <c r="I17" s="7">
        <v>0.08</v>
      </c>
      <c r="J17" s="7">
        <v>200</v>
      </c>
      <c r="K17" s="7"/>
      <c r="L17" s="7"/>
      <c r="M17" s="7"/>
      <c r="N17" s="7"/>
      <c r="O17" s="7"/>
      <c r="P17" s="7">
        <v>2500</v>
      </c>
      <c r="Q17" s="7">
        <v>0.02</v>
      </c>
      <c r="R17" s="7">
        <v>50</v>
      </c>
      <c r="S17" s="7">
        <v>0.01</v>
      </c>
      <c r="T17" s="7">
        <v>25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>
        <v>550</v>
      </c>
      <c r="AP17" s="7">
        <v>0</v>
      </c>
      <c r="AQ17" s="7">
        <v>225</v>
      </c>
      <c r="AR17" s="7">
        <v>0</v>
      </c>
    </row>
    <row r="18" hidden="1" outlineLevel="2" spans="1:44">
      <c r="A18" s="5">
        <v>11</v>
      </c>
      <c r="B18" s="6" t="s">
        <v>40</v>
      </c>
      <c r="C18" s="6" t="s">
        <v>41</v>
      </c>
      <c r="D18" s="6" t="s">
        <v>42</v>
      </c>
      <c r="E18" s="6" t="s">
        <v>49</v>
      </c>
      <c r="F18" s="7">
        <v>2500</v>
      </c>
      <c r="G18" s="7">
        <v>0.2</v>
      </c>
      <c r="H18" s="7">
        <v>500</v>
      </c>
      <c r="I18" s="7">
        <v>0.08</v>
      </c>
      <c r="J18" s="7">
        <v>200</v>
      </c>
      <c r="K18" s="7"/>
      <c r="L18" s="7"/>
      <c r="M18" s="7"/>
      <c r="N18" s="7"/>
      <c r="O18" s="7"/>
      <c r="P18" s="7">
        <v>2500</v>
      </c>
      <c r="Q18" s="7">
        <v>0.015</v>
      </c>
      <c r="R18" s="7">
        <v>37.5</v>
      </c>
      <c r="S18" s="7">
        <v>0.005</v>
      </c>
      <c r="T18" s="7">
        <v>12.5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>
        <v>537.5</v>
      </c>
      <c r="AP18" s="7">
        <v>0</v>
      </c>
      <c r="AQ18" s="7">
        <v>212.5</v>
      </c>
      <c r="AR18" s="7">
        <v>0</v>
      </c>
    </row>
    <row r="19" hidden="1" outlineLevel="2" spans="1:44">
      <c r="A19" s="5">
        <v>12</v>
      </c>
      <c r="B19" s="6" t="s">
        <v>40</v>
      </c>
      <c r="C19" s="6" t="s">
        <v>41</v>
      </c>
      <c r="D19" s="6" t="s">
        <v>42</v>
      </c>
      <c r="E19" s="6" t="s">
        <v>50</v>
      </c>
      <c r="F19" s="7">
        <v>2500</v>
      </c>
      <c r="G19" s="7">
        <v>0.2</v>
      </c>
      <c r="H19" s="7">
        <v>500</v>
      </c>
      <c r="I19" s="7">
        <v>0.08</v>
      </c>
      <c r="J19" s="7">
        <v>200</v>
      </c>
      <c r="K19" s="7"/>
      <c r="L19" s="7"/>
      <c r="M19" s="7"/>
      <c r="N19" s="7"/>
      <c r="O19" s="7"/>
      <c r="P19" s="7">
        <v>2500</v>
      </c>
      <c r="Q19" s="7">
        <v>0.015</v>
      </c>
      <c r="R19" s="7">
        <v>37.5</v>
      </c>
      <c r="S19" s="7">
        <v>0.005</v>
      </c>
      <c r="T19" s="7">
        <v>12.5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>
        <v>537.5</v>
      </c>
      <c r="AP19" s="7">
        <v>0</v>
      </c>
      <c r="AQ19" s="7">
        <v>212.5</v>
      </c>
      <c r="AR19" s="7">
        <v>0</v>
      </c>
    </row>
    <row r="20" hidden="1" outlineLevel="2" spans="1:44">
      <c r="A20" s="5">
        <v>13</v>
      </c>
      <c r="B20" s="6" t="s">
        <v>40</v>
      </c>
      <c r="C20" s="6" t="s">
        <v>41</v>
      </c>
      <c r="D20" s="6" t="s">
        <v>42</v>
      </c>
      <c r="E20" s="6" t="s">
        <v>51</v>
      </c>
      <c r="F20" s="7">
        <v>2500</v>
      </c>
      <c r="G20" s="7">
        <v>0.2</v>
      </c>
      <c r="H20" s="7">
        <v>500</v>
      </c>
      <c r="I20" s="7">
        <v>0.08</v>
      </c>
      <c r="J20" s="7">
        <v>200</v>
      </c>
      <c r="K20" s="7"/>
      <c r="L20" s="7"/>
      <c r="M20" s="7"/>
      <c r="N20" s="7"/>
      <c r="O20" s="7"/>
      <c r="P20" s="7">
        <v>2500</v>
      </c>
      <c r="Q20" s="7">
        <v>0.015</v>
      </c>
      <c r="R20" s="7">
        <v>37.5</v>
      </c>
      <c r="S20" s="7">
        <v>0.005</v>
      </c>
      <c r="T20" s="7">
        <v>12.5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>
        <v>537.5</v>
      </c>
      <c r="AP20" s="7">
        <v>0</v>
      </c>
      <c r="AQ20" s="7">
        <v>212.5</v>
      </c>
      <c r="AR20" s="7">
        <v>0</v>
      </c>
    </row>
    <row r="21" hidden="1" outlineLevel="2" spans="1:44">
      <c r="A21" s="5">
        <v>14</v>
      </c>
      <c r="B21" s="6" t="s">
        <v>40</v>
      </c>
      <c r="C21" s="6" t="s">
        <v>41</v>
      </c>
      <c r="D21" s="6" t="s">
        <v>42</v>
      </c>
      <c r="E21" s="6" t="s">
        <v>52</v>
      </c>
      <c r="F21" s="7">
        <v>2500</v>
      </c>
      <c r="G21" s="7">
        <v>0.2</v>
      </c>
      <c r="H21" s="7">
        <v>500</v>
      </c>
      <c r="I21" s="7">
        <v>0.08</v>
      </c>
      <c r="J21" s="7">
        <v>200</v>
      </c>
      <c r="K21" s="7"/>
      <c r="L21" s="7"/>
      <c r="M21" s="7"/>
      <c r="N21" s="7"/>
      <c r="O21" s="7"/>
      <c r="P21" s="7">
        <v>2500</v>
      </c>
      <c r="Q21" s="7">
        <v>0.015</v>
      </c>
      <c r="R21" s="7">
        <v>37.5</v>
      </c>
      <c r="S21" s="7">
        <v>0.005</v>
      </c>
      <c r="T21" s="7">
        <v>12.5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>
        <v>537.5</v>
      </c>
      <c r="AP21" s="7">
        <v>0</v>
      </c>
      <c r="AQ21" s="7">
        <v>212.5</v>
      </c>
      <c r="AR21" s="7">
        <v>0</v>
      </c>
    </row>
    <row r="22" hidden="1" outlineLevel="2" spans="1:44">
      <c r="A22" s="5">
        <v>15</v>
      </c>
      <c r="B22" s="6" t="s">
        <v>40</v>
      </c>
      <c r="C22" s="6" t="s">
        <v>41</v>
      </c>
      <c r="D22" s="6" t="s">
        <v>42</v>
      </c>
      <c r="E22" s="6" t="s">
        <v>53</v>
      </c>
      <c r="F22" s="7">
        <v>2500</v>
      </c>
      <c r="G22" s="7">
        <v>0.2</v>
      </c>
      <c r="H22" s="7">
        <v>500</v>
      </c>
      <c r="I22" s="7">
        <v>0.08</v>
      </c>
      <c r="J22" s="7">
        <v>200</v>
      </c>
      <c r="K22" s="7"/>
      <c r="L22" s="7"/>
      <c r="M22" s="7"/>
      <c r="N22" s="7"/>
      <c r="O22" s="7"/>
      <c r="P22" s="7">
        <v>2500</v>
      </c>
      <c r="Q22" s="7">
        <v>0.015</v>
      </c>
      <c r="R22" s="7">
        <v>37.5</v>
      </c>
      <c r="S22" s="7">
        <v>0.005</v>
      </c>
      <c r="T22" s="7">
        <v>12.5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>
        <v>537.5</v>
      </c>
      <c r="AP22" s="7">
        <v>0</v>
      </c>
      <c r="AQ22" s="7">
        <v>212.5</v>
      </c>
      <c r="AR22" s="7">
        <v>0</v>
      </c>
    </row>
    <row r="23" hidden="1" outlineLevel="2" spans="1:44">
      <c r="A23" s="5">
        <v>16</v>
      </c>
      <c r="B23" s="6" t="s">
        <v>40</v>
      </c>
      <c r="C23" s="6" t="s">
        <v>41</v>
      </c>
      <c r="D23" s="6" t="s">
        <v>42</v>
      </c>
      <c r="E23" s="6" t="s">
        <v>54</v>
      </c>
      <c r="F23" s="7">
        <v>2500</v>
      </c>
      <c r="G23" s="7">
        <v>0.2</v>
      </c>
      <c r="H23" s="7">
        <v>500</v>
      </c>
      <c r="I23" s="7">
        <v>0.08</v>
      </c>
      <c r="J23" s="7">
        <v>200</v>
      </c>
      <c r="K23" s="7"/>
      <c r="L23" s="7"/>
      <c r="M23" s="7"/>
      <c r="N23" s="7"/>
      <c r="O23" s="7"/>
      <c r="P23" s="7">
        <v>2500</v>
      </c>
      <c r="Q23" s="7">
        <v>0.015</v>
      </c>
      <c r="R23" s="7">
        <v>37.5</v>
      </c>
      <c r="S23" s="7">
        <v>0.005</v>
      </c>
      <c r="T23" s="7">
        <v>12.5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>
        <v>537.5</v>
      </c>
      <c r="AP23" s="7">
        <v>0</v>
      </c>
      <c r="AQ23" s="7">
        <v>212.5</v>
      </c>
      <c r="AR23" s="7">
        <v>0</v>
      </c>
    </row>
    <row r="24" hidden="1" outlineLevel="2" spans="1:44">
      <c r="A24" s="5">
        <v>17</v>
      </c>
      <c r="B24" s="6" t="s">
        <v>40</v>
      </c>
      <c r="C24" s="6" t="s">
        <v>41</v>
      </c>
      <c r="D24" s="6" t="s">
        <v>42</v>
      </c>
      <c r="E24" s="6" t="s">
        <v>55</v>
      </c>
      <c r="F24" s="7">
        <v>2500</v>
      </c>
      <c r="G24" s="7">
        <v>0.2</v>
      </c>
      <c r="H24" s="7">
        <v>500</v>
      </c>
      <c r="I24" s="7">
        <v>0.08</v>
      </c>
      <c r="J24" s="7">
        <v>200</v>
      </c>
      <c r="K24" s="7"/>
      <c r="L24" s="7"/>
      <c r="M24" s="7"/>
      <c r="N24" s="7"/>
      <c r="O24" s="7"/>
      <c r="P24" s="7">
        <v>2500</v>
      </c>
      <c r="Q24" s="7">
        <v>0.015</v>
      </c>
      <c r="R24" s="7">
        <v>37.5</v>
      </c>
      <c r="S24" s="7">
        <v>0.005</v>
      </c>
      <c r="T24" s="7">
        <v>12.5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>
        <v>537.5</v>
      </c>
      <c r="AP24" s="7">
        <v>0</v>
      </c>
      <c r="AQ24" s="7">
        <v>212.5</v>
      </c>
      <c r="AR24" s="7">
        <v>0</v>
      </c>
    </row>
    <row r="25" hidden="1" outlineLevel="2" spans="1:44">
      <c r="A25" s="5">
        <v>18</v>
      </c>
      <c r="B25" s="6" t="s">
        <v>40</v>
      </c>
      <c r="C25" s="6" t="s">
        <v>41</v>
      </c>
      <c r="D25" s="6" t="s">
        <v>42</v>
      </c>
      <c r="E25" s="6" t="s">
        <v>56</v>
      </c>
      <c r="F25" s="7">
        <v>2500</v>
      </c>
      <c r="G25" s="7">
        <v>0.2</v>
      </c>
      <c r="H25" s="7">
        <v>500</v>
      </c>
      <c r="I25" s="7">
        <v>0.08</v>
      </c>
      <c r="J25" s="7">
        <v>200</v>
      </c>
      <c r="K25" s="7"/>
      <c r="L25" s="7"/>
      <c r="M25" s="7"/>
      <c r="N25" s="7"/>
      <c r="O25" s="7"/>
      <c r="P25" s="7">
        <v>2500</v>
      </c>
      <c r="Q25" s="7">
        <v>0.015</v>
      </c>
      <c r="R25" s="7">
        <v>37.5</v>
      </c>
      <c r="S25" s="7">
        <v>0.005</v>
      </c>
      <c r="T25" s="7">
        <v>12.5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>
        <v>537.5</v>
      </c>
      <c r="AP25" s="7">
        <v>0</v>
      </c>
      <c r="AQ25" s="7">
        <v>212.5</v>
      </c>
      <c r="AR25" s="7">
        <v>0</v>
      </c>
    </row>
    <row r="26" hidden="1" outlineLevel="2" spans="1:44">
      <c r="A26" s="5">
        <v>19</v>
      </c>
      <c r="B26" s="6" t="s">
        <v>40</v>
      </c>
      <c r="C26" s="6" t="s">
        <v>41</v>
      </c>
      <c r="D26" s="6" t="s">
        <v>42</v>
      </c>
      <c r="E26" s="6" t="s">
        <v>57</v>
      </c>
      <c r="F26" s="7">
        <v>2500</v>
      </c>
      <c r="G26" s="7">
        <v>0.2</v>
      </c>
      <c r="H26" s="7">
        <v>500</v>
      </c>
      <c r="I26" s="7">
        <v>0.08</v>
      </c>
      <c r="J26" s="7">
        <v>200</v>
      </c>
      <c r="K26" s="7"/>
      <c r="L26" s="7"/>
      <c r="M26" s="7"/>
      <c r="N26" s="7"/>
      <c r="O26" s="7"/>
      <c r="P26" s="7">
        <v>2500</v>
      </c>
      <c r="Q26" s="7">
        <v>0.015</v>
      </c>
      <c r="R26" s="7">
        <v>37.5</v>
      </c>
      <c r="S26" s="7">
        <v>0.005</v>
      </c>
      <c r="T26" s="7">
        <v>12.5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>
        <v>537.5</v>
      </c>
      <c r="AP26" s="7">
        <v>0</v>
      </c>
      <c r="AQ26" s="7">
        <v>212.5</v>
      </c>
      <c r="AR26" s="7">
        <v>0</v>
      </c>
    </row>
    <row r="27" hidden="1" outlineLevel="2" spans="1:44">
      <c r="A27" s="5">
        <v>20</v>
      </c>
      <c r="B27" s="6" t="s">
        <v>40</v>
      </c>
      <c r="C27" s="6" t="s">
        <v>41</v>
      </c>
      <c r="D27" s="6" t="s">
        <v>42</v>
      </c>
      <c r="E27" s="6" t="s">
        <v>32</v>
      </c>
      <c r="F27" s="7">
        <v>2500</v>
      </c>
      <c r="G27" s="7">
        <v>0.2</v>
      </c>
      <c r="H27" s="7">
        <v>500</v>
      </c>
      <c r="I27" s="7">
        <v>0.08</v>
      </c>
      <c r="J27" s="7">
        <v>200</v>
      </c>
      <c r="K27" s="7">
        <v>2500</v>
      </c>
      <c r="L27" s="7">
        <v>0.06</v>
      </c>
      <c r="M27" s="7">
        <v>150</v>
      </c>
      <c r="N27" s="7">
        <v>2500</v>
      </c>
      <c r="O27" s="7">
        <v>50</v>
      </c>
      <c r="P27" s="7">
        <v>2500</v>
      </c>
      <c r="Q27" s="7">
        <v>0.015</v>
      </c>
      <c r="R27" s="7">
        <v>37.5</v>
      </c>
      <c r="S27" s="7">
        <v>0.005</v>
      </c>
      <c r="T27" s="7">
        <v>12.5</v>
      </c>
      <c r="U27" s="7">
        <v>2500</v>
      </c>
      <c r="V27" s="7">
        <v>0.005</v>
      </c>
      <c r="W27" s="7">
        <v>12.5</v>
      </c>
      <c r="X27" s="7">
        <v>2500</v>
      </c>
      <c r="Y27" s="7">
        <v>0.007</v>
      </c>
      <c r="Z27" s="7">
        <v>17.5</v>
      </c>
      <c r="AA27" s="7"/>
      <c r="AB27" s="7"/>
      <c r="AC27" s="7"/>
      <c r="AD27" s="7"/>
      <c r="AE27" s="7"/>
      <c r="AF27" s="7"/>
      <c r="AG27" s="7"/>
      <c r="AH27" s="7">
        <v>2500</v>
      </c>
      <c r="AI27" s="7">
        <v>0.08</v>
      </c>
      <c r="AJ27" s="7">
        <v>200</v>
      </c>
      <c r="AK27" s="7">
        <v>2500</v>
      </c>
      <c r="AL27" s="7">
        <v>0.08</v>
      </c>
      <c r="AM27" s="7">
        <v>200</v>
      </c>
      <c r="AN27" s="7">
        <v>45</v>
      </c>
      <c r="AO27" s="7">
        <v>717.5</v>
      </c>
      <c r="AP27" s="7">
        <v>200</v>
      </c>
      <c r="AQ27" s="7">
        <v>262.5</v>
      </c>
      <c r="AR27" s="7">
        <v>200</v>
      </c>
    </row>
    <row r="28" outlineLevel="1" collapsed="1" spans="1:44">
      <c r="A28" s="5"/>
      <c r="B28" s="4" t="s">
        <v>823</v>
      </c>
      <c r="C28" s="6"/>
      <c r="D28" s="6"/>
      <c r="E28" s="6"/>
      <c r="F28" s="7"/>
      <c r="G28" s="7"/>
      <c r="H28" s="7">
        <f>SUBTOTAL(9,H12:H27)</f>
        <v>8000</v>
      </c>
      <c r="I28" s="7"/>
      <c r="J28" s="7">
        <f>SUBTOTAL(9,J12:J27)</f>
        <v>3200</v>
      </c>
      <c r="K28" s="7"/>
      <c r="L28" s="7"/>
      <c r="M28" s="7">
        <f>SUBTOTAL(9,M12:M27)</f>
        <v>150</v>
      </c>
      <c r="N28" s="7"/>
      <c r="O28" s="7">
        <f>SUBTOTAL(9,O12:O27)</f>
        <v>50</v>
      </c>
      <c r="P28" s="7"/>
      <c r="Q28" s="7"/>
      <c r="R28" s="7">
        <f>SUBTOTAL(9,R12:R27)</f>
        <v>675</v>
      </c>
      <c r="S28" s="7"/>
      <c r="T28" s="7">
        <f>SUBTOTAL(9,T12:T27)</f>
        <v>275</v>
      </c>
      <c r="U28" s="7"/>
      <c r="V28" s="7"/>
      <c r="W28" s="7">
        <f>SUBTOTAL(9,W12:W27)</f>
        <v>12.5</v>
      </c>
      <c r="X28" s="7"/>
      <c r="Y28" s="7"/>
      <c r="Z28" s="7">
        <f>SUBTOTAL(9,Z12:Z27)</f>
        <v>17.5</v>
      </c>
      <c r="AA28" s="7">
        <f>SUBTOTAL(9,AA12:AA27)</f>
        <v>0</v>
      </c>
      <c r="AB28" s="7">
        <f>SUBTOTAL(9,AB12:AB27)</f>
        <v>0</v>
      </c>
      <c r="AC28" s="7">
        <f>SUBTOTAL(9,AC12:AC27)</f>
        <v>0</v>
      </c>
      <c r="AD28" s="7">
        <f>SUBTOTAL(9,AD12:AD27)</f>
        <v>0</v>
      </c>
      <c r="AE28" s="7">
        <f>SUBTOTAL(9,AE12:AE27)</f>
        <v>0</v>
      </c>
      <c r="AF28" s="7">
        <f>SUBTOTAL(9,AF12:AF27)</f>
        <v>0</v>
      </c>
      <c r="AG28" s="7">
        <f>SUBTOTAL(9,AG12:AG27)</f>
        <v>0</v>
      </c>
      <c r="AH28" s="7"/>
      <c r="AI28" s="7"/>
      <c r="AJ28" s="7">
        <f>SUBTOTAL(9,AJ12:AJ27)</f>
        <v>200</v>
      </c>
      <c r="AK28" s="7"/>
      <c r="AL28" s="7"/>
      <c r="AM28" s="7">
        <f>SUBTOTAL(9,AM12:AM27)</f>
        <v>200</v>
      </c>
      <c r="AN28" s="7">
        <f>SUBTOTAL(9,AN12:AN27)</f>
        <v>45</v>
      </c>
      <c r="AO28" s="7">
        <f>SUBTOTAL(9,AO12:AO27)</f>
        <v>8855</v>
      </c>
      <c r="AP28" s="7">
        <f>SUBTOTAL(9,AP12:AP27)</f>
        <v>200</v>
      </c>
      <c r="AQ28" s="7">
        <f>SUBTOTAL(9,AQ12:AQ27)</f>
        <v>3525</v>
      </c>
      <c r="AR28" s="7">
        <f>SUBTOTAL(9,AR12:AR27)</f>
        <v>200</v>
      </c>
    </row>
    <row r="29" hidden="1" outlineLevel="2" spans="1:44">
      <c r="A29" s="5">
        <v>21</v>
      </c>
      <c r="B29" s="6" t="s">
        <v>58</v>
      </c>
      <c r="C29" s="6" t="s">
        <v>59</v>
      </c>
      <c r="D29" s="6" t="s">
        <v>60</v>
      </c>
      <c r="E29" s="6" t="s">
        <v>32</v>
      </c>
      <c r="F29" s="7">
        <v>2811.75</v>
      </c>
      <c r="G29" s="7">
        <v>0.2</v>
      </c>
      <c r="H29" s="7">
        <v>562.35</v>
      </c>
      <c r="I29" s="7">
        <v>0.08</v>
      </c>
      <c r="J29" s="7">
        <v>224.94</v>
      </c>
      <c r="K29" s="7">
        <v>3749</v>
      </c>
      <c r="L29" s="7">
        <v>0.06</v>
      </c>
      <c r="M29" s="7">
        <v>224.94</v>
      </c>
      <c r="N29" s="7">
        <v>3749</v>
      </c>
      <c r="O29" s="7">
        <v>74.98</v>
      </c>
      <c r="P29" s="7">
        <v>2811.75</v>
      </c>
      <c r="Q29" s="7">
        <v>0.015</v>
      </c>
      <c r="R29" s="7">
        <v>42.18</v>
      </c>
      <c r="S29" s="7">
        <v>0.005</v>
      </c>
      <c r="T29" s="7">
        <v>14.06</v>
      </c>
      <c r="U29" s="7">
        <v>2811.75</v>
      </c>
      <c r="V29" s="7">
        <v>0.003</v>
      </c>
      <c r="W29" s="7">
        <v>8.44</v>
      </c>
      <c r="X29" s="7">
        <v>3749</v>
      </c>
      <c r="Y29" s="7">
        <v>0.008</v>
      </c>
      <c r="Z29" s="7">
        <v>29.99</v>
      </c>
      <c r="AA29" s="7"/>
      <c r="AB29" s="7"/>
      <c r="AC29" s="7"/>
      <c r="AD29" s="7"/>
      <c r="AE29" s="7"/>
      <c r="AF29" s="7"/>
      <c r="AG29" s="7"/>
      <c r="AH29" s="7">
        <v>2650</v>
      </c>
      <c r="AI29" s="7">
        <v>0.12</v>
      </c>
      <c r="AJ29" s="7">
        <v>318</v>
      </c>
      <c r="AK29" s="7">
        <v>2650</v>
      </c>
      <c r="AL29" s="7">
        <v>0.12</v>
      </c>
      <c r="AM29" s="7">
        <v>318</v>
      </c>
      <c r="AN29" s="7">
        <v>45</v>
      </c>
      <c r="AO29" s="7">
        <v>867.9</v>
      </c>
      <c r="AP29" s="7">
        <v>318</v>
      </c>
      <c r="AQ29" s="7">
        <v>313.98</v>
      </c>
      <c r="AR29" s="7">
        <v>318</v>
      </c>
    </row>
    <row r="30" outlineLevel="1" collapsed="1" spans="1:44">
      <c r="A30" s="5"/>
      <c r="B30" s="4" t="s">
        <v>824</v>
      </c>
      <c r="C30" s="6"/>
      <c r="D30" s="6"/>
      <c r="E30" s="6"/>
      <c r="F30" s="7"/>
      <c r="G30" s="7"/>
      <c r="H30" s="7">
        <f>SUBTOTAL(9,H29)</f>
        <v>562.35</v>
      </c>
      <c r="I30" s="7"/>
      <c r="J30" s="7">
        <f>SUBTOTAL(9,J29)</f>
        <v>224.94</v>
      </c>
      <c r="K30" s="7"/>
      <c r="L30" s="7"/>
      <c r="M30" s="7">
        <f>SUBTOTAL(9,M29)</f>
        <v>224.94</v>
      </c>
      <c r="N30" s="7"/>
      <c r="O30" s="7">
        <f>SUBTOTAL(9,O29)</f>
        <v>74.98</v>
      </c>
      <c r="P30" s="7"/>
      <c r="Q30" s="7"/>
      <c r="R30" s="7">
        <f>SUBTOTAL(9,R29)</f>
        <v>42.18</v>
      </c>
      <c r="S30" s="7"/>
      <c r="T30" s="7">
        <f>SUBTOTAL(9,T29)</f>
        <v>14.06</v>
      </c>
      <c r="U30" s="7"/>
      <c r="V30" s="7"/>
      <c r="W30" s="7">
        <f>SUBTOTAL(9,W29)</f>
        <v>8.44</v>
      </c>
      <c r="X30" s="7"/>
      <c r="Y30" s="7"/>
      <c r="Z30" s="7">
        <f>SUBTOTAL(9,Z29)</f>
        <v>29.99</v>
      </c>
      <c r="AA30" s="7">
        <f>SUBTOTAL(9,AA29)</f>
        <v>0</v>
      </c>
      <c r="AB30" s="7">
        <f>SUBTOTAL(9,AB29)</f>
        <v>0</v>
      </c>
      <c r="AC30" s="7">
        <f>SUBTOTAL(9,AC29)</f>
        <v>0</v>
      </c>
      <c r="AD30" s="7">
        <f>SUBTOTAL(9,AD29)</f>
        <v>0</v>
      </c>
      <c r="AE30" s="7">
        <f>SUBTOTAL(9,AE29)</f>
        <v>0</v>
      </c>
      <c r="AF30" s="7">
        <f>SUBTOTAL(9,AF29)</f>
        <v>0</v>
      </c>
      <c r="AG30" s="7">
        <f>SUBTOTAL(9,AG29)</f>
        <v>0</v>
      </c>
      <c r="AH30" s="7"/>
      <c r="AI30" s="7"/>
      <c r="AJ30" s="7">
        <f>SUBTOTAL(9,AJ29)</f>
        <v>318</v>
      </c>
      <c r="AK30" s="7"/>
      <c r="AL30" s="7"/>
      <c r="AM30" s="7">
        <f>SUBTOTAL(9,AM29)</f>
        <v>318</v>
      </c>
      <c r="AN30" s="7">
        <f>SUBTOTAL(9,AN29)</f>
        <v>45</v>
      </c>
      <c r="AO30" s="7">
        <f>SUBTOTAL(9,AO29)</f>
        <v>867.9</v>
      </c>
      <c r="AP30" s="7">
        <f>SUBTOTAL(9,AP29)</f>
        <v>318</v>
      </c>
      <c r="AQ30" s="7">
        <f>SUBTOTAL(9,AQ29)</f>
        <v>313.98</v>
      </c>
      <c r="AR30" s="7">
        <f>SUBTOTAL(9,AR29)</f>
        <v>318</v>
      </c>
    </row>
    <row r="31" hidden="1" outlineLevel="2" spans="1:44">
      <c r="A31" s="5">
        <v>22</v>
      </c>
      <c r="B31" s="6" t="s">
        <v>61</v>
      </c>
      <c r="C31" s="6" t="s">
        <v>59</v>
      </c>
      <c r="D31" s="6" t="s">
        <v>62</v>
      </c>
      <c r="E31" s="6" t="s">
        <v>32</v>
      </c>
      <c r="F31" s="7">
        <v>3124</v>
      </c>
      <c r="G31" s="7">
        <v>0.2</v>
      </c>
      <c r="H31" s="7">
        <v>624.8</v>
      </c>
      <c r="I31" s="7">
        <v>0.08</v>
      </c>
      <c r="J31" s="7">
        <v>249.92</v>
      </c>
      <c r="K31" s="7">
        <v>3749</v>
      </c>
      <c r="L31" s="7">
        <v>0.06</v>
      </c>
      <c r="M31" s="7">
        <v>224.94</v>
      </c>
      <c r="N31" s="7">
        <v>3749</v>
      </c>
      <c r="O31" s="7">
        <v>74.98</v>
      </c>
      <c r="P31" s="7">
        <v>3124</v>
      </c>
      <c r="Q31" s="7">
        <v>0.015</v>
      </c>
      <c r="R31" s="7">
        <v>46.86</v>
      </c>
      <c r="S31" s="7">
        <v>0.005</v>
      </c>
      <c r="T31" s="7">
        <v>15.62</v>
      </c>
      <c r="U31" s="7">
        <v>3124</v>
      </c>
      <c r="V31" s="7">
        <v>0.003</v>
      </c>
      <c r="W31" s="7">
        <v>9.37</v>
      </c>
      <c r="X31" s="7">
        <v>3749</v>
      </c>
      <c r="Y31" s="7">
        <v>0.008</v>
      </c>
      <c r="Z31" s="7">
        <v>29.99</v>
      </c>
      <c r="AA31" s="7"/>
      <c r="AB31" s="7"/>
      <c r="AC31" s="7"/>
      <c r="AD31" s="7"/>
      <c r="AE31" s="7"/>
      <c r="AF31" s="7"/>
      <c r="AG31" s="7"/>
      <c r="AH31" s="7">
        <v>3124</v>
      </c>
      <c r="AI31" s="7">
        <v>0.12</v>
      </c>
      <c r="AJ31" s="7">
        <v>375</v>
      </c>
      <c r="AK31" s="7">
        <v>3124</v>
      </c>
      <c r="AL31" s="7">
        <v>0.12</v>
      </c>
      <c r="AM31" s="7">
        <v>375</v>
      </c>
      <c r="AN31" s="7">
        <v>45</v>
      </c>
      <c r="AO31" s="7">
        <v>935.96</v>
      </c>
      <c r="AP31" s="7">
        <v>375</v>
      </c>
      <c r="AQ31" s="7">
        <v>340.52</v>
      </c>
      <c r="AR31" s="7">
        <v>375</v>
      </c>
    </row>
    <row r="32" outlineLevel="1" collapsed="1" spans="1:44">
      <c r="A32" s="5"/>
      <c r="B32" s="4" t="s">
        <v>825</v>
      </c>
      <c r="C32" s="6"/>
      <c r="D32" s="6"/>
      <c r="E32" s="6"/>
      <c r="F32" s="7"/>
      <c r="G32" s="7"/>
      <c r="H32" s="7">
        <f>SUBTOTAL(9,H31)</f>
        <v>624.8</v>
      </c>
      <c r="I32" s="7"/>
      <c r="J32" s="7">
        <f>SUBTOTAL(9,J31)</f>
        <v>249.92</v>
      </c>
      <c r="K32" s="7"/>
      <c r="L32" s="7"/>
      <c r="M32" s="7">
        <f>SUBTOTAL(9,M31)</f>
        <v>224.94</v>
      </c>
      <c r="N32" s="7"/>
      <c r="O32" s="7">
        <f>SUBTOTAL(9,O31)</f>
        <v>74.98</v>
      </c>
      <c r="P32" s="7"/>
      <c r="Q32" s="7"/>
      <c r="R32" s="7">
        <f>SUBTOTAL(9,R31)</f>
        <v>46.86</v>
      </c>
      <c r="S32" s="7"/>
      <c r="T32" s="7">
        <f>SUBTOTAL(9,T31)</f>
        <v>15.62</v>
      </c>
      <c r="U32" s="7"/>
      <c r="V32" s="7"/>
      <c r="W32" s="7">
        <f>SUBTOTAL(9,W31)</f>
        <v>9.37</v>
      </c>
      <c r="X32" s="7"/>
      <c r="Y32" s="7"/>
      <c r="Z32" s="7">
        <f>SUBTOTAL(9,Z31)</f>
        <v>29.99</v>
      </c>
      <c r="AA32" s="7">
        <f>SUBTOTAL(9,AA31)</f>
        <v>0</v>
      </c>
      <c r="AB32" s="7">
        <f>SUBTOTAL(9,AB31)</f>
        <v>0</v>
      </c>
      <c r="AC32" s="7">
        <f>SUBTOTAL(9,AC31)</f>
        <v>0</v>
      </c>
      <c r="AD32" s="7">
        <f>SUBTOTAL(9,AD31)</f>
        <v>0</v>
      </c>
      <c r="AE32" s="7">
        <f>SUBTOTAL(9,AE31)</f>
        <v>0</v>
      </c>
      <c r="AF32" s="7">
        <f>SUBTOTAL(9,AF31)</f>
        <v>0</v>
      </c>
      <c r="AG32" s="7">
        <f>SUBTOTAL(9,AG31)</f>
        <v>0</v>
      </c>
      <c r="AH32" s="7"/>
      <c r="AI32" s="7"/>
      <c r="AJ32" s="7">
        <f>SUBTOTAL(9,AJ31)</f>
        <v>375</v>
      </c>
      <c r="AK32" s="7"/>
      <c r="AL32" s="7"/>
      <c r="AM32" s="7">
        <f>SUBTOTAL(9,AM31)</f>
        <v>375</v>
      </c>
      <c r="AN32" s="7">
        <f>SUBTOTAL(9,AN31)</f>
        <v>45</v>
      </c>
      <c r="AO32" s="7">
        <f>SUBTOTAL(9,AO31)</f>
        <v>935.96</v>
      </c>
      <c r="AP32" s="7">
        <f>SUBTOTAL(9,AP31)</f>
        <v>375</v>
      </c>
      <c r="AQ32" s="7">
        <f>SUBTOTAL(9,AQ31)</f>
        <v>340.52</v>
      </c>
      <c r="AR32" s="7">
        <f>SUBTOTAL(9,AR31)</f>
        <v>375</v>
      </c>
    </row>
    <row r="33" hidden="1" outlineLevel="2" spans="1:44">
      <c r="A33" s="5">
        <v>23</v>
      </c>
      <c r="B33" s="6" t="s">
        <v>63</v>
      </c>
      <c r="C33" s="6" t="s">
        <v>59</v>
      </c>
      <c r="D33" s="6" t="s">
        <v>64</v>
      </c>
      <c r="E33" s="6" t="s">
        <v>32</v>
      </c>
      <c r="F33" s="7">
        <v>3091</v>
      </c>
      <c r="G33" s="7">
        <v>0.2</v>
      </c>
      <c r="H33" s="7">
        <v>618.2</v>
      </c>
      <c r="I33" s="7">
        <v>0.08</v>
      </c>
      <c r="J33" s="7">
        <v>247.28</v>
      </c>
      <c r="K33" s="7">
        <v>3749</v>
      </c>
      <c r="L33" s="7">
        <v>0.06</v>
      </c>
      <c r="M33" s="7">
        <v>224.94</v>
      </c>
      <c r="N33" s="7">
        <v>3749</v>
      </c>
      <c r="O33" s="7">
        <v>74.98</v>
      </c>
      <c r="P33" s="7">
        <v>3091</v>
      </c>
      <c r="Q33" s="7">
        <v>0.015</v>
      </c>
      <c r="R33" s="7">
        <v>46.37</v>
      </c>
      <c r="S33" s="7">
        <v>0.005</v>
      </c>
      <c r="T33" s="7">
        <v>15.46</v>
      </c>
      <c r="U33" s="7">
        <v>3091</v>
      </c>
      <c r="V33" s="7">
        <v>0.003</v>
      </c>
      <c r="W33" s="7">
        <v>9.27</v>
      </c>
      <c r="X33" s="7">
        <v>3749</v>
      </c>
      <c r="Y33" s="7">
        <v>0.008</v>
      </c>
      <c r="Z33" s="7">
        <v>29.99</v>
      </c>
      <c r="AA33" s="7"/>
      <c r="AB33" s="7"/>
      <c r="AC33" s="7"/>
      <c r="AD33" s="7"/>
      <c r="AE33" s="7"/>
      <c r="AF33" s="7"/>
      <c r="AG33" s="7"/>
      <c r="AH33" s="7">
        <v>3091</v>
      </c>
      <c r="AI33" s="7">
        <v>0.12</v>
      </c>
      <c r="AJ33" s="7">
        <v>371</v>
      </c>
      <c r="AK33" s="7">
        <v>3091</v>
      </c>
      <c r="AL33" s="7">
        <v>0.12</v>
      </c>
      <c r="AM33" s="7">
        <v>371</v>
      </c>
      <c r="AN33" s="7">
        <v>45</v>
      </c>
      <c r="AO33" s="7">
        <v>928.77</v>
      </c>
      <c r="AP33" s="7">
        <v>371</v>
      </c>
      <c r="AQ33" s="7">
        <v>337.72</v>
      </c>
      <c r="AR33" s="7">
        <v>371</v>
      </c>
    </row>
    <row r="34" outlineLevel="1" collapsed="1" spans="1:44">
      <c r="A34" s="5"/>
      <c r="B34" s="4" t="s">
        <v>826</v>
      </c>
      <c r="C34" s="6"/>
      <c r="D34" s="6"/>
      <c r="E34" s="6"/>
      <c r="F34" s="7"/>
      <c r="G34" s="7"/>
      <c r="H34" s="7">
        <f>SUBTOTAL(9,H33)</f>
        <v>618.2</v>
      </c>
      <c r="I34" s="7"/>
      <c r="J34" s="7">
        <f>SUBTOTAL(9,J33)</f>
        <v>247.28</v>
      </c>
      <c r="K34" s="7"/>
      <c r="L34" s="7"/>
      <c r="M34" s="7">
        <f>SUBTOTAL(9,M33)</f>
        <v>224.94</v>
      </c>
      <c r="N34" s="7"/>
      <c r="O34" s="7">
        <f>SUBTOTAL(9,O33)</f>
        <v>74.98</v>
      </c>
      <c r="P34" s="7"/>
      <c r="Q34" s="7"/>
      <c r="R34" s="7">
        <f>SUBTOTAL(9,R33)</f>
        <v>46.37</v>
      </c>
      <c r="S34" s="7"/>
      <c r="T34" s="7">
        <f>SUBTOTAL(9,T33)</f>
        <v>15.46</v>
      </c>
      <c r="U34" s="7"/>
      <c r="V34" s="7"/>
      <c r="W34" s="7">
        <f>SUBTOTAL(9,W33)</f>
        <v>9.27</v>
      </c>
      <c r="X34" s="7"/>
      <c r="Y34" s="7"/>
      <c r="Z34" s="7">
        <f>SUBTOTAL(9,Z33)</f>
        <v>29.99</v>
      </c>
      <c r="AA34" s="7">
        <f>SUBTOTAL(9,AA33)</f>
        <v>0</v>
      </c>
      <c r="AB34" s="7">
        <f>SUBTOTAL(9,AB33)</f>
        <v>0</v>
      </c>
      <c r="AC34" s="7">
        <f>SUBTOTAL(9,AC33)</f>
        <v>0</v>
      </c>
      <c r="AD34" s="7">
        <f>SUBTOTAL(9,AD33)</f>
        <v>0</v>
      </c>
      <c r="AE34" s="7">
        <f>SUBTOTAL(9,AE33)</f>
        <v>0</v>
      </c>
      <c r="AF34" s="7">
        <f>SUBTOTAL(9,AF33)</f>
        <v>0</v>
      </c>
      <c r="AG34" s="7">
        <f>SUBTOTAL(9,AG33)</f>
        <v>0</v>
      </c>
      <c r="AH34" s="7"/>
      <c r="AI34" s="7"/>
      <c r="AJ34" s="7">
        <f>SUBTOTAL(9,AJ33)</f>
        <v>371</v>
      </c>
      <c r="AK34" s="7"/>
      <c r="AL34" s="7"/>
      <c r="AM34" s="7">
        <f>SUBTOTAL(9,AM33)</f>
        <v>371</v>
      </c>
      <c r="AN34" s="7">
        <f>SUBTOTAL(9,AN33)</f>
        <v>45</v>
      </c>
      <c r="AO34" s="7">
        <f>SUBTOTAL(9,AO33)</f>
        <v>928.77</v>
      </c>
      <c r="AP34" s="7">
        <f>SUBTOTAL(9,AP33)</f>
        <v>371</v>
      </c>
      <c r="AQ34" s="7">
        <f>SUBTOTAL(9,AQ33)</f>
        <v>337.72</v>
      </c>
      <c r="AR34" s="7">
        <f>SUBTOTAL(9,AR33)</f>
        <v>371</v>
      </c>
    </row>
    <row r="35" hidden="1" outlineLevel="2" spans="1:44">
      <c r="A35" s="5">
        <v>24</v>
      </c>
      <c r="B35" s="6" t="s">
        <v>65</v>
      </c>
      <c r="C35" s="6" t="s">
        <v>66</v>
      </c>
      <c r="D35" s="6" t="s">
        <v>67</v>
      </c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>
        <v>3275</v>
      </c>
      <c r="Q35" s="7">
        <v>0.015</v>
      </c>
      <c r="R35" s="7">
        <v>-16.37</v>
      </c>
      <c r="S35" s="7">
        <v>0.005</v>
      </c>
      <c r="T35" s="7">
        <v>-16.37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>
        <v>-16.37</v>
      </c>
      <c r="AP35" s="7">
        <v>0</v>
      </c>
      <c r="AQ35" s="7">
        <v>-16.37</v>
      </c>
      <c r="AR35" s="7">
        <v>0</v>
      </c>
    </row>
    <row r="36" hidden="1" outlineLevel="2" spans="1:44">
      <c r="A36" s="5">
        <v>25</v>
      </c>
      <c r="B36" s="6" t="s">
        <v>65</v>
      </c>
      <c r="C36" s="6" t="s">
        <v>66</v>
      </c>
      <c r="D36" s="6" t="s">
        <v>67</v>
      </c>
      <c r="E36" s="6" t="s">
        <v>50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3275</v>
      </c>
      <c r="Q36" s="7">
        <v>0.015</v>
      </c>
      <c r="R36" s="7">
        <v>-16.37</v>
      </c>
      <c r="S36" s="7">
        <v>0.005</v>
      </c>
      <c r="T36" s="7">
        <v>-16.37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>
        <v>-16.37</v>
      </c>
      <c r="AP36" s="7">
        <v>0</v>
      </c>
      <c r="AQ36" s="7">
        <v>-16.37</v>
      </c>
      <c r="AR36" s="7">
        <v>0</v>
      </c>
    </row>
    <row r="37" hidden="1" outlineLevel="2" spans="1:44">
      <c r="A37" s="5">
        <v>26</v>
      </c>
      <c r="B37" s="6" t="s">
        <v>65</v>
      </c>
      <c r="C37" s="6" t="s">
        <v>66</v>
      </c>
      <c r="D37" s="6" t="s">
        <v>67</v>
      </c>
      <c r="E37" s="6" t="s">
        <v>51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>
        <v>3275</v>
      </c>
      <c r="Q37" s="7">
        <v>0.015</v>
      </c>
      <c r="R37" s="7">
        <v>-16.37</v>
      </c>
      <c r="S37" s="7">
        <v>0.005</v>
      </c>
      <c r="T37" s="7">
        <v>-16.37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>
        <v>-16.37</v>
      </c>
      <c r="AP37" s="7">
        <v>0</v>
      </c>
      <c r="AQ37" s="7">
        <v>-16.37</v>
      </c>
      <c r="AR37" s="7">
        <v>0</v>
      </c>
    </row>
    <row r="38" hidden="1" outlineLevel="2" spans="1:44">
      <c r="A38" s="5">
        <v>27</v>
      </c>
      <c r="B38" s="6" t="s">
        <v>65</v>
      </c>
      <c r="C38" s="6" t="s">
        <v>66</v>
      </c>
      <c r="D38" s="6" t="s">
        <v>67</v>
      </c>
      <c r="E38" s="6" t="s">
        <v>32</v>
      </c>
      <c r="F38" s="7">
        <v>3275</v>
      </c>
      <c r="G38" s="7">
        <v>0.2</v>
      </c>
      <c r="H38" s="7">
        <v>655</v>
      </c>
      <c r="I38" s="7">
        <v>0.08</v>
      </c>
      <c r="J38" s="7">
        <v>262</v>
      </c>
      <c r="K38" s="7">
        <v>3275</v>
      </c>
      <c r="L38" s="7">
        <v>0.075</v>
      </c>
      <c r="M38" s="7">
        <v>245.63</v>
      </c>
      <c r="N38" s="7">
        <v>3275</v>
      </c>
      <c r="O38" s="7">
        <v>65.5</v>
      </c>
      <c r="P38" s="7">
        <v>3275</v>
      </c>
      <c r="Q38" s="7">
        <v>0.015</v>
      </c>
      <c r="R38" s="7">
        <v>49.13</v>
      </c>
      <c r="S38" s="7">
        <v>0.005</v>
      </c>
      <c r="T38" s="7">
        <v>16.38</v>
      </c>
      <c r="U38" s="7">
        <v>3275</v>
      </c>
      <c r="V38" s="7">
        <v>0.005</v>
      </c>
      <c r="W38" s="7">
        <v>16.38</v>
      </c>
      <c r="X38" s="7">
        <v>3275</v>
      </c>
      <c r="Y38" s="7">
        <v>0.006</v>
      </c>
      <c r="Z38" s="7">
        <v>19.65</v>
      </c>
      <c r="AA38" s="7"/>
      <c r="AB38" s="7"/>
      <c r="AC38" s="7"/>
      <c r="AD38" s="7"/>
      <c r="AE38" s="7"/>
      <c r="AF38" s="7"/>
      <c r="AG38" s="7"/>
      <c r="AH38" s="7">
        <v>3275</v>
      </c>
      <c r="AI38" s="7">
        <v>0.1</v>
      </c>
      <c r="AJ38" s="7">
        <v>328</v>
      </c>
      <c r="AK38" s="7">
        <v>3275</v>
      </c>
      <c r="AL38" s="7">
        <v>0.08</v>
      </c>
      <c r="AM38" s="7">
        <v>262</v>
      </c>
      <c r="AN38" s="7">
        <v>45</v>
      </c>
      <c r="AO38" s="7">
        <v>985.79</v>
      </c>
      <c r="AP38" s="7">
        <v>328</v>
      </c>
      <c r="AQ38" s="7">
        <v>343.88</v>
      </c>
      <c r="AR38" s="7">
        <v>262</v>
      </c>
    </row>
    <row r="39" outlineLevel="1" collapsed="1" spans="1:44">
      <c r="A39" s="5"/>
      <c r="B39" s="4" t="s">
        <v>827</v>
      </c>
      <c r="C39" s="6"/>
      <c r="D39" s="6"/>
      <c r="E39" s="6"/>
      <c r="F39" s="7"/>
      <c r="G39" s="7"/>
      <c r="H39" s="7">
        <f>SUBTOTAL(9,H35:H38)</f>
        <v>655</v>
      </c>
      <c r="I39" s="7"/>
      <c r="J39" s="7">
        <f>SUBTOTAL(9,J35:J38)</f>
        <v>262</v>
      </c>
      <c r="K39" s="7"/>
      <c r="L39" s="7"/>
      <c r="M39" s="7">
        <f>SUBTOTAL(9,M35:M38)</f>
        <v>245.63</v>
      </c>
      <c r="N39" s="7"/>
      <c r="O39" s="7">
        <f>SUBTOTAL(9,O35:O38)</f>
        <v>65.5</v>
      </c>
      <c r="P39" s="7"/>
      <c r="Q39" s="7"/>
      <c r="R39" s="7">
        <f>SUBTOTAL(9,R35:R38)</f>
        <v>0.0200000000000031</v>
      </c>
      <c r="S39" s="7"/>
      <c r="T39" s="7">
        <f>SUBTOTAL(9,T35:T38)</f>
        <v>-32.73</v>
      </c>
      <c r="U39" s="7"/>
      <c r="V39" s="7"/>
      <c r="W39" s="7">
        <f>SUBTOTAL(9,W35:W38)</f>
        <v>16.38</v>
      </c>
      <c r="X39" s="7"/>
      <c r="Y39" s="7"/>
      <c r="Z39" s="7">
        <f>SUBTOTAL(9,Z35:Z38)</f>
        <v>19.65</v>
      </c>
      <c r="AA39" s="7">
        <f>SUBTOTAL(9,AA35:AA38)</f>
        <v>0</v>
      </c>
      <c r="AB39" s="7">
        <f>SUBTOTAL(9,AB35:AB38)</f>
        <v>0</v>
      </c>
      <c r="AC39" s="7">
        <f>SUBTOTAL(9,AC35:AC38)</f>
        <v>0</v>
      </c>
      <c r="AD39" s="7">
        <f>SUBTOTAL(9,AD35:AD38)</f>
        <v>0</v>
      </c>
      <c r="AE39" s="7">
        <f>SUBTOTAL(9,AE35:AE38)</f>
        <v>0</v>
      </c>
      <c r="AF39" s="7">
        <f>SUBTOTAL(9,AF35:AF38)</f>
        <v>0</v>
      </c>
      <c r="AG39" s="7">
        <f>SUBTOTAL(9,AG35:AG38)</f>
        <v>0</v>
      </c>
      <c r="AH39" s="7"/>
      <c r="AI39" s="7"/>
      <c r="AJ39" s="7">
        <f>SUBTOTAL(9,AJ35:AJ38)</f>
        <v>328</v>
      </c>
      <c r="AK39" s="7"/>
      <c r="AL39" s="7"/>
      <c r="AM39" s="7">
        <f>SUBTOTAL(9,AM35:AM38)</f>
        <v>262</v>
      </c>
      <c r="AN39" s="7">
        <f>SUBTOTAL(9,AN35:AN38)</f>
        <v>45</v>
      </c>
      <c r="AO39" s="7">
        <f>SUBTOTAL(9,AO35:AO38)</f>
        <v>936.68</v>
      </c>
      <c r="AP39" s="7">
        <f>SUBTOTAL(9,AP35:AP38)</f>
        <v>328</v>
      </c>
      <c r="AQ39" s="7">
        <f>SUBTOTAL(9,AQ35:AQ38)</f>
        <v>294.77</v>
      </c>
      <c r="AR39" s="7">
        <f>SUBTOTAL(9,AR35:AR38)</f>
        <v>262</v>
      </c>
    </row>
    <row r="40" hidden="1" outlineLevel="2" spans="1:44">
      <c r="A40" s="5">
        <v>28</v>
      </c>
      <c r="B40" s="6" t="s">
        <v>68</v>
      </c>
      <c r="C40" s="6" t="s">
        <v>66</v>
      </c>
      <c r="D40" s="6" t="s">
        <v>69</v>
      </c>
      <c r="E40" s="6" t="s">
        <v>49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>
        <v>2500</v>
      </c>
      <c r="Q40" s="7">
        <v>0.015</v>
      </c>
      <c r="R40" s="7">
        <v>-12.5</v>
      </c>
      <c r="S40" s="7">
        <v>0.005</v>
      </c>
      <c r="T40" s="7">
        <v>-12.5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>
        <v>-12.5</v>
      </c>
      <c r="AP40" s="7">
        <v>0</v>
      </c>
      <c r="AQ40" s="7">
        <v>-12.5</v>
      </c>
      <c r="AR40" s="7">
        <v>0</v>
      </c>
    </row>
    <row r="41" hidden="1" outlineLevel="2" spans="1:44">
      <c r="A41" s="5">
        <v>29</v>
      </c>
      <c r="B41" s="6" t="s">
        <v>68</v>
      </c>
      <c r="C41" s="6" t="s">
        <v>66</v>
      </c>
      <c r="D41" s="6" t="s">
        <v>69</v>
      </c>
      <c r="E41" s="6" t="s">
        <v>50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>
        <v>2500</v>
      </c>
      <c r="Q41" s="7">
        <v>0.015</v>
      </c>
      <c r="R41" s="7">
        <v>-12.5</v>
      </c>
      <c r="S41" s="7">
        <v>0.005</v>
      </c>
      <c r="T41" s="7">
        <v>-12.5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>
        <v>-12.5</v>
      </c>
      <c r="AP41" s="7">
        <v>0</v>
      </c>
      <c r="AQ41" s="7">
        <v>-12.5</v>
      </c>
      <c r="AR41" s="7">
        <v>0</v>
      </c>
    </row>
    <row r="42" hidden="1" outlineLevel="2" spans="1:44">
      <c r="A42" s="5">
        <v>30</v>
      </c>
      <c r="B42" s="6" t="s">
        <v>68</v>
      </c>
      <c r="C42" s="6" t="s">
        <v>66</v>
      </c>
      <c r="D42" s="6" t="s">
        <v>69</v>
      </c>
      <c r="E42" s="6" t="s">
        <v>51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>
        <v>2500</v>
      </c>
      <c r="Q42" s="7">
        <v>0.015</v>
      </c>
      <c r="R42" s="7">
        <v>-12.5</v>
      </c>
      <c r="S42" s="7">
        <v>0.005</v>
      </c>
      <c r="T42" s="7">
        <v>-12.5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>
        <v>-12.5</v>
      </c>
      <c r="AP42" s="7">
        <v>0</v>
      </c>
      <c r="AQ42" s="7">
        <v>-12.5</v>
      </c>
      <c r="AR42" s="7">
        <v>0</v>
      </c>
    </row>
    <row r="43" hidden="1" outlineLevel="2" spans="1:44">
      <c r="A43" s="5">
        <v>31</v>
      </c>
      <c r="B43" s="6" t="s">
        <v>68</v>
      </c>
      <c r="C43" s="6" t="s">
        <v>66</v>
      </c>
      <c r="D43" s="6" t="s">
        <v>69</v>
      </c>
      <c r="E43" s="6" t="s">
        <v>32</v>
      </c>
      <c r="F43" s="7">
        <v>2500</v>
      </c>
      <c r="G43" s="7">
        <v>0.2</v>
      </c>
      <c r="H43" s="7">
        <v>500</v>
      </c>
      <c r="I43" s="7">
        <v>0.08</v>
      </c>
      <c r="J43" s="7">
        <v>200</v>
      </c>
      <c r="K43" s="7">
        <v>2500</v>
      </c>
      <c r="L43" s="7">
        <v>0.075</v>
      </c>
      <c r="M43" s="7">
        <v>187.5</v>
      </c>
      <c r="N43" s="7">
        <v>2500</v>
      </c>
      <c r="O43" s="7">
        <v>50</v>
      </c>
      <c r="P43" s="7">
        <v>2500</v>
      </c>
      <c r="Q43" s="7">
        <v>0.015</v>
      </c>
      <c r="R43" s="7">
        <v>37.5</v>
      </c>
      <c r="S43" s="7">
        <v>0.005</v>
      </c>
      <c r="T43" s="7">
        <v>12.5</v>
      </c>
      <c r="U43" s="7">
        <v>2500</v>
      </c>
      <c r="V43" s="7">
        <v>0.005</v>
      </c>
      <c r="W43" s="7">
        <v>12.5</v>
      </c>
      <c r="X43" s="7">
        <v>2500</v>
      </c>
      <c r="Y43" s="7">
        <v>0.006</v>
      </c>
      <c r="Z43" s="7">
        <v>15</v>
      </c>
      <c r="AA43" s="7"/>
      <c r="AB43" s="7"/>
      <c r="AC43" s="7"/>
      <c r="AD43" s="7"/>
      <c r="AE43" s="7"/>
      <c r="AF43" s="7"/>
      <c r="AG43" s="7"/>
      <c r="AH43" s="7">
        <v>2500</v>
      </c>
      <c r="AI43" s="7">
        <v>0.1</v>
      </c>
      <c r="AJ43" s="7">
        <v>250</v>
      </c>
      <c r="AK43" s="7">
        <v>2500</v>
      </c>
      <c r="AL43" s="7">
        <v>0.08</v>
      </c>
      <c r="AM43" s="7">
        <v>200</v>
      </c>
      <c r="AN43" s="7">
        <v>45</v>
      </c>
      <c r="AO43" s="7">
        <v>752.5</v>
      </c>
      <c r="AP43" s="7">
        <v>250</v>
      </c>
      <c r="AQ43" s="7">
        <v>262.5</v>
      </c>
      <c r="AR43" s="7">
        <v>200</v>
      </c>
    </row>
    <row r="44" outlineLevel="1" collapsed="1" spans="1:44">
      <c r="A44" s="5"/>
      <c r="B44" s="4" t="s">
        <v>828</v>
      </c>
      <c r="C44" s="6"/>
      <c r="D44" s="6"/>
      <c r="E44" s="6"/>
      <c r="F44" s="7"/>
      <c r="G44" s="7"/>
      <c r="H44" s="7">
        <f>SUBTOTAL(9,H40:H43)</f>
        <v>500</v>
      </c>
      <c r="I44" s="7"/>
      <c r="J44" s="7">
        <f>SUBTOTAL(9,J40:J43)</f>
        <v>200</v>
      </c>
      <c r="K44" s="7"/>
      <c r="L44" s="7"/>
      <c r="M44" s="7">
        <f>SUBTOTAL(9,M40:M43)</f>
        <v>187.5</v>
      </c>
      <c r="N44" s="7"/>
      <c r="O44" s="7">
        <f>SUBTOTAL(9,O40:O43)</f>
        <v>50</v>
      </c>
      <c r="P44" s="7"/>
      <c r="Q44" s="7"/>
      <c r="R44" s="7">
        <f>SUBTOTAL(9,R40:R43)</f>
        <v>0</v>
      </c>
      <c r="S44" s="7"/>
      <c r="T44" s="7">
        <f>SUBTOTAL(9,T40:T43)</f>
        <v>-25</v>
      </c>
      <c r="U44" s="7"/>
      <c r="V44" s="7"/>
      <c r="W44" s="7">
        <f>SUBTOTAL(9,W40:W43)</f>
        <v>12.5</v>
      </c>
      <c r="X44" s="7"/>
      <c r="Y44" s="7"/>
      <c r="Z44" s="7">
        <f>SUBTOTAL(9,Z40:Z43)</f>
        <v>15</v>
      </c>
      <c r="AA44" s="7">
        <f>SUBTOTAL(9,AA40:AA43)</f>
        <v>0</v>
      </c>
      <c r="AB44" s="7">
        <f>SUBTOTAL(9,AB40:AB43)</f>
        <v>0</v>
      </c>
      <c r="AC44" s="7">
        <f>SUBTOTAL(9,AC40:AC43)</f>
        <v>0</v>
      </c>
      <c r="AD44" s="7">
        <f>SUBTOTAL(9,AD40:AD43)</f>
        <v>0</v>
      </c>
      <c r="AE44" s="7">
        <f>SUBTOTAL(9,AE40:AE43)</f>
        <v>0</v>
      </c>
      <c r="AF44" s="7">
        <f>SUBTOTAL(9,AF40:AF43)</f>
        <v>0</v>
      </c>
      <c r="AG44" s="7">
        <f>SUBTOTAL(9,AG40:AG43)</f>
        <v>0</v>
      </c>
      <c r="AH44" s="7"/>
      <c r="AI44" s="7"/>
      <c r="AJ44" s="7">
        <f>SUBTOTAL(9,AJ40:AJ43)</f>
        <v>250</v>
      </c>
      <c r="AK44" s="7"/>
      <c r="AL44" s="7"/>
      <c r="AM44" s="7">
        <f>SUBTOTAL(9,AM40:AM43)</f>
        <v>200</v>
      </c>
      <c r="AN44" s="7">
        <f>SUBTOTAL(9,AN40:AN43)</f>
        <v>45</v>
      </c>
      <c r="AO44" s="7">
        <f>SUBTOTAL(9,AO40:AO43)</f>
        <v>715</v>
      </c>
      <c r="AP44" s="7">
        <f>SUBTOTAL(9,AP40:AP43)</f>
        <v>250</v>
      </c>
      <c r="AQ44" s="7">
        <f>SUBTOTAL(9,AQ40:AQ43)</f>
        <v>225</v>
      </c>
      <c r="AR44" s="7">
        <f>SUBTOTAL(9,AR40:AR43)</f>
        <v>200</v>
      </c>
    </row>
    <row r="45" hidden="1" outlineLevel="2" spans="1:44">
      <c r="A45" s="5">
        <v>32</v>
      </c>
      <c r="B45" s="6" t="s">
        <v>70</v>
      </c>
      <c r="C45" s="6" t="s">
        <v>66</v>
      </c>
      <c r="D45" s="6" t="s">
        <v>71</v>
      </c>
      <c r="E45" s="6" t="s">
        <v>49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>
        <v>2500</v>
      </c>
      <c r="Q45" s="7">
        <v>0.015</v>
      </c>
      <c r="R45" s="7">
        <v>-12.5</v>
      </c>
      <c r="S45" s="7">
        <v>0.005</v>
      </c>
      <c r="T45" s="7">
        <v>-12.5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>
        <v>-12.5</v>
      </c>
      <c r="AP45" s="7">
        <v>0</v>
      </c>
      <c r="AQ45" s="7">
        <v>-12.5</v>
      </c>
      <c r="AR45" s="7">
        <v>0</v>
      </c>
    </row>
    <row r="46" hidden="1" outlineLevel="2" spans="1:44">
      <c r="A46" s="5">
        <v>33</v>
      </c>
      <c r="B46" s="6" t="s">
        <v>70</v>
      </c>
      <c r="C46" s="6" t="s">
        <v>66</v>
      </c>
      <c r="D46" s="6" t="s">
        <v>71</v>
      </c>
      <c r="E46" s="6" t="s">
        <v>50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>
        <v>2500</v>
      </c>
      <c r="Q46" s="7">
        <v>0.015</v>
      </c>
      <c r="R46" s="7">
        <v>-12.5</v>
      </c>
      <c r="S46" s="7">
        <v>0.005</v>
      </c>
      <c r="T46" s="7">
        <v>-12.5</v>
      </c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>
        <v>-12.5</v>
      </c>
      <c r="AP46" s="7">
        <v>0</v>
      </c>
      <c r="AQ46" s="7">
        <v>-12.5</v>
      </c>
      <c r="AR46" s="7">
        <v>0</v>
      </c>
    </row>
    <row r="47" hidden="1" outlineLevel="2" spans="1:44">
      <c r="A47" s="5">
        <v>34</v>
      </c>
      <c r="B47" s="6" t="s">
        <v>70</v>
      </c>
      <c r="C47" s="6" t="s">
        <v>66</v>
      </c>
      <c r="D47" s="6" t="s">
        <v>71</v>
      </c>
      <c r="E47" s="6" t="s">
        <v>51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>
        <v>2500</v>
      </c>
      <c r="Q47" s="7">
        <v>0.015</v>
      </c>
      <c r="R47" s="7">
        <v>-12.5</v>
      </c>
      <c r="S47" s="7">
        <v>0.005</v>
      </c>
      <c r="T47" s="7">
        <v>-12.5</v>
      </c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>
        <v>-12.5</v>
      </c>
      <c r="AP47" s="7">
        <v>0</v>
      </c>
      <c r="AQ47" s="7">
        <v>-12.5</v>
      </c>
      <c r="AR47" s="7">
        <v>0</v>
      </c>
    </row>
    <row r="48" hidden="1" outlineLevel="2" spans="1:44">
      <c r="A48" s="5">
        <v>35</v>
      </c>
      <c r="B48" s="6" t="s">
        <v>70</v>
      </c>
      <c r="C48" s="6" t="s">
        <v>66</v>
      </c>
      <c r="D48" s="6" t="s">
        <v>71</v>
      </c>
      <c r="E48" s="6" t="s">
        <v>32</v>
      </c>
      <c r="F48" s="7">
        <v>2500</v>
      </c>
      <c r="G48" s="7">
        <v>0.2</v>
      </c>
      <c r="H48" s="7">
        <v>500</v>
      </c>
      <c r="I48" s="7">
        <v>0.08</v>
      </c>
      <c r="J48" s="7">
        <v>200</v>
      </c>
      <c r="K48" s="7">
        <v>2500</v>
      </c>
      <c r="L48" s="7">
        <v>0.075</v>
      </c>
      <c r="M48" s="7">
        <v>187.5</v>
      </c>
      <c r="N48" s="7">
        <v>2500</v>
      </c>
      <c r="O48" s="7">
        <v>50</v>
      </c>
      <c r="P48" s="7">
        <v>2500</v>
      </c>
      <c r="Q48" s="7">
        <v>0.015</v>
      </c>
      <c r="R48" s="7">
        <v>37.5</v>
      </c>
      <c r="S48" s="7">
        <v>0.005</v>
      </c>
      <c r="T48" s="7">
        <v>12.5</v>
      </c>
      <c r="U48" s="7">
        <v>2500</v>
      </c>
      <c r="V48" s="7">
        <v>0.005</v>
      </c>
      <c r="W48" s="7">
        <v>12.5</v>
      </c>
      <c r="X48" s="7">
        <v>2500</v>
      </c>
      <c r="Y48" s="7">
        <v>0.006</v>
      </c>
      <c r="Z48" s="7">
        <v>15</v>
      </c>
      <c r="AA48" s="7"/>
      <c r="AB48" s="7"/>
      <c r="AC48" s="7"/>
      <c r="AD48" s="7"/>
      <c r="AE48" s="7"/>
      <c r="AF48" s="7"/>
      <c r="AG48" s="7"/>
      <c r="AH48" s="7">
        <v>2500</v>
      </c>
      <c r="AI48" s="7">
        <v>0.1</v>
      </c>
      <c r="AJ48" s="7">
        <v>250</v>
      </c>
      <c r="AK48" s="7">
        <v>2500</v>
      </c>
      <c r="AL48" s="7">
        <v>0.08</v>
      </c>
      <c r="AM48" s="7">
        <v>200</v>
      </c>
      <c r="AN48" s="7">
        <v>45</v>
      </c>
      <c r="AO48" s="7">
        <v>752.5</v>
      </c>
      <c r="AP48" s="7">
        <v>250</v>
      </c>
      <c r="AQ48" s="7">
        <v>262.5</v>
      </c>
      <c r="AR48" s="7">
        <v>200</v>
      </c>
    </row>
    <row r="49" outlineLevel="1" collapsed="1" spans="1:44">
      <c r="A49" s="5"/>
      <c r="B49" s="4" t="s">
        <v>829</v>
      </c>
      <c r="C49" s="6"/>
      <c r="D49" s="6"/>
      <c r="E49" s="6"/>
      <c r="F49" s="7"/>
      <c r="G49" s="7"/>
      <c r="H49" s="7">
        <f>SUBTOTAL(9,H45:H48)</f>
        <v>500</v>
      </c>
      <c r="I49" s="7"/>
      <c r="J49" s="7">
        <f>SUBTOTAL(9,J45:J48)</f>
        <v>200</v>
      </c>
      <c r="K49" s="7"/>
      <c r="L49" s="7"/>
      <c r="M49" s="7">
        <f>SUBTOTAL(9,M45:M48)</f>
        <v>187.5</v>
      </c>
      <c r="N49" s="7"/>
      <c r="O49" s="7">
        <f>SUBTOTAL(9,O45:O48)</f>
        <v>50</v>
      </c>
      <c r="P49" s="7"/>
      <c r="Q49" s="7"/>
      <c r="R49" s="7">
        <f>SUBTOTAL(9,R45:R48)</f>
        <v>0</v>
      </c>
      <c r="S49" s="7"/>
      <c r="T49" s="7">
        <f>SUBTOTAL(9,T45:T48)</f>
        <v>-25</v>
      </c>
      <c r="U49" s="7"/>
      <c r="V49" s="7"/>
      <c r="W49" s="7">
        <f>SUBTOTAL(9,W45:W48)</f>
        <v>12.5</v>
      </c>
      <c r="X49" s="7"/>
      <c r="Y49" s="7"/>
      <c r="Z49" s="7">
        <f>SUBTOTAL(9,Z45:Z48)</f>
        <v>15</v>
      </c>
      <c r="AA49" s="7">
        <f>SUBTOTAL(9,AA45:AA48)</f>
        <v>0</v>
      </c>
      <c r="AB49" s="7">
        <f>SUBTOTAL(9,AB45:AB48)</f>
        <v>0</v>
      </c>
      <c r="AC49" s="7">
        <f>SUBTOTAL(9,AC45:AC48)</f>
        <v>0</v>
      </c>
      <c r="AD49" s="7">
        <f>SUBTOTAL(9,AD45:AD48)</f>
        <v>0</v>
      </c>
      <c r="AE49" s="7">
        <f>SUBTOTAL(9,AE45:AE48)</f>
        <v>0</v>
      </c>
      <c r="AF49" s="7">
        <f>SUBTOTAL(9,AF45:AF48)</f>
        <v>0</v>
      </c>
      <c r="AG49" s="7">
        <f>SUBTOTAL(9,AG45:AG48)</f>
        <v>0</v>
      </c>
      <c r="AH49" s="7"/>
      <c r="AI49" s="7"/>
      <c r="AJ49" s="7">
        <f>SUBTOTAL(9,AJ45:AJ48)</f>
        <v>250</v>
      </c>
      <c r="AK49" s="7"/>
      <c r="AL49" s="7"/>
      <c r="AM49" s="7">
        <f>SUBTOTAL(9,AM45:AM48)</f>
        <v>200</v>
      </c>
      <c r="AN49" s="7">
        <f>SUBTOTAL(9,AN45:AN48)</f>
        <v>45</v>
      </c>
      <c r="AO49" s="7">
        <f>SUBTOTAL(9,AO45:AO48)</f>
        <v>715</v>
      </c>
      <c r="AP49" s="7">
        <f>SUBTOTAL(9,AP45:AP48)</f>
        <v>250</v>
      </c>
      <c r="AQ49" s="7">
        <f>SUBTOTAL(9,AQ45:AQ48)</f>
        <v>225</v>
      </c>
      <c r="AR49" s="7">
        <f>SUBTOTAL(9,AR45:AR48)</f>
        <v>200</v>
      </c>
    </row>
    <row r="50" hidden="1" outlineLevel="2" spans="1:44">
      <c r="A50" s="5">
        <v>36</v>
      </c>
      <c r="B50" s="6" t="s">
        <v>72</v>
      </c>
      <c r="C50" s="6" t="s">
        <v>73</v>
      </c>
      <c r="D50" s="6" t="s">
        <v>74</v>
      </c>
      <c r="E50" s="6" t="s">
        <v>32</v>
      </c>
      <c r="F50" s="7">
        <v>2845</v>
      </c>
      <c r="G50" s="7">
        <v>0.2</v>
      </c>
      <c r="H50" s="7">
        <v>569</v>
      </c>
      <c r="I50" s="7">
        <v>0.08</v>
      </c>
      <c r="J50" s="7">
        <v>227.6</v>
      </c>
      <c r="K50" s="7">
        <v>2845</v>
      </c>
      <c r="L50" s="7">
        <v>0.07</v>
      </c>
      <c r="M50" s="7">
        <v>199.15</v>
      </c>
      <c r="N50" s="7">
        <v>2845</v>
      </c>
      <c r="O50" s="7">
        <v>56.9</v>
      </c>
      <c r="P50" s="7">
        <v>2845</v>
      </c>
      <c r="Q50" s="7">
        <v>0.01</v>
      </c>
      <c r="R50" s="7">
        <v>28.45</v>
      </c>
      <c r="S50" s="7">
        <v>0.005</v>
      </c>
      <c r="T50" s="7">
        <v>14.23</v>
      </c>
      <c r="U50" s="7">
        <v>2845</v>
      </c>
      <c r="V50" s="7">
        <v>0.014</v>
      </c>
      <c r="W50" s="7">
        <v>49.83</v>
      </c>
      <c r="X50" s="7">
        <v>2845</v>
      </c>
      <c r="Y50" s="7">
        <v>0.005</v>
      </c>
      <c r="Z50" s="7">
        <v>14.23</v>
      </c>
      <c r="AA50" s="7"/>
      <c r="AB50" s="7"/>
      <c r="AC50" s="7"/>
      <c r="AD50" s="7"/>
      <c r="AE50" s="7"/>
      <c r="AF50" s="7"/>
      <c r="AG50" s="7"/>
      <c r="AH50" s="7">
        <v>2850</v>
      </c>
      <c r="AI50" s="7">
        <v>0.1</v>
      </c>
      <c r="AJ50" s="7">
        <v>285</v>
      </c>
      <c r="AK50" s="7">
        <v>2850</v>
      </c>
      <c r="AL50" s="7">
        <v>0.1</v>
      </c>
      <c r="AM50" s="7">
        <v>285</v>
      </c>
      <c r="AN50" s="7">
        <v>45</v>
      </c>
      <c r="AO50" s="7">
        <v>860.66</v>
      </c>
      <c r="AP50" s="7">
        <v>285</v>
      </c>
      <c r="AQ50" s="7">
        <v>298.73</v>
      </c>
      <c r="AR50" s="7">
        <v>285</v>
      </c>
    </row>
    <row r="51" outlineLevel="1" collapsed="1" spans="1:44">
      <c r="A51" s="5"/>
      <c r="B51" s="4" t="s">
        <v>830</v>
      </c>
      <c r="C51" s="6"/>
      <c r="D51" s="6"/>
      <c r="E51" s="6"/>
      <c r="F51" s="7"/>
      <c r="G51" s="7"/>
      <c r="H51" s="7">
        <f>SUBTOTAL(9,H50)</f>
        <v>569</v>
      </c>
      <c r="I51" s="7"/>
      <c r="J51" s="7">
        <f>SUBTOTAL(9,J50)</f>
        <v>227.6</v>
      </c>
      <c r="K51" s="7"/>
      <c r="L51" s="7"/>
      <c r="M51" s="7">
        <f>SUBTOTAL(9,M50)</f>
        <v>199.15</v>
      </c>
      <c r="N51" s="7"/>
      <c r="O51" s="7">
        <f>SUBTOTAL(9,O50)</f>
        <v>56.9</v>
      </c>
      <c r="P51" s="7"/>
      <c r="Q51" s="7"/>
      <c r="R51" s="7">
        <f>SUBTOTAL(9,R50)</f>
        <v>28.45</v>
      </c>
      <c r="S51" s="7"/>
      <c r="T51" s="7">
        <f>SUBTOTAL(9,T50)</f>
        <v>14.23</v>
      </c>
      <c r="U51" s="7"/>
      <c r="V51" s="7"/>
      <c r="W51" s="7">
        <f>SUBTOTAL(9,W50)</f>
        <v>49.83</v>
      </c>
      <c r="X51" s="7"/>
      <c r="Y51" s="7"/>
      <c r="Z51" s="7">
        <f>SUBTOTAL(9,Z50)</f>
        <v>14.23</v>
      </c>
      <c r="AA51" s="7">
        <f>SUBTOTAL(9,AA50)</f>
        <v>0</v>
      </c>
      <c r="AB51" s="7">
        <f>SUBTOTAL(9,AB50)</f>
        <v>0</v>
      </c>
      <c r="AC51" s="7">
        <f>SUBTOTAL(9,AC50)</f>
        <v>0</v>
      </c>
      <c r="AD51" s="7">
        <f>SUBTOTAL(9,AD50)</f>
        <v>0</v>
      </c>
      <c r="AE51" s="7">
        <f>SUBTOTAL(9,AE50)</f>
        <v>0</v>
      </c>
      <c r="AF51" s="7">
        <f>SUBTOTAL(9,AF50)</f>
        <v>0</v>
      </c>
      <c r="AG51" s="7">
        <f>SUBTOTAL(9,AG50)</f>
        <v>0</v>
      </c>
      <c r="AH51" s="7"/>
      <c r="AI51" s="7"/>
      <c r="AJ51" s="7">
        <f>SUBTOTAL(9,AJ50)</f>
        <v>285</v>
      </c>
      <c r="AK51" s="7"/>
      <c r="AL51" s="7"/>
      <c r="AM51" s="7">
        <f>SUBTOTAL(9,AM50)</f>
        <v>285</v>
      </c>
      <c r="AN51" s="7">
        <f>SUBTOTAL(9,AN50)</f>
        <v>45</v>
      </c>
      <c r="AO51" s="7">
        <f>SUBTOTAL(9,AO50)</f>
        <v>860.66</v>
      </c>
      <c r="AP51" s="7">
        <f>SUBTOTAL(9,AP50)</f>
        <v>285</v>
      </c>
      <c r="AQ51" s="7">
        <f>SUBTOTAL(9,AQ50)</f>
        <v>298.73</v>
      </c>
      <c r="AR51" s="7">
        <f>SUBTOTAL(9,AR50)</f>
        <v>285</v>
      </c>
    </row>
    <row r="52" hidden="1" outlineLevel="2" spans="1:44">
      <c r="A52" s="5">
        <v>37</v>
      </c>
      <c r="B52" s="6" t="s">
        <v>75</v>
      </c>
      <c r="C52" s="6" t="s">
        <v>76</v>
      </c>
      <c r="D52" s="6" t="s">
        <v>77</v>
      </c>
      <c r="E52" s="6" t="s">
        <v>49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>
        <v>2650</v>
      </c>
      <c r="Q52" s="7">
        <v>0.015</v>
      </c>
      <c r="R52" s="7">
        <v>-13.25</v>
      </c>
      <c r="S52" s="7">
        <v>0.005</v>
      </c>
      <c r="T52" s="7">
        <v>-13.25</v>
      </c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>
        <v>-13.25</v>
      </c>
      <c r="AP52" s="7">
        <v>0</v>
      </c>
      <c r="AQ52" s="7">
        <v>-13.25</v>
      </c>
      <c r="AR52" s="7">
        <v>0</v>
      </c>
    </row>
    <row r="53" hidden="1" outlineLevel="2" spans="1:44">
      <c r="A53" s="5">
        <v>38</v>
      </c>
      <c r="B53" s="6" t="s">
        <v>75</v>
      </c>
      <c r="C53" s="6" t="s">
        <v>76</v>
      </c>
      <c r="D53" s="6" t="s">
        <v>77</v>
      </c>
      <c r="E53" s="6" t="s">
        <v>50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>
        <v>2650</v>
      </c>
      <c r="Q53" s="7">
        <v>0.015</v>
      </c>
      <c r="R53" s="7">
        <v>-13.25</v>
      </c>
      <c r="S53" s="7">
        <v>0.005</v>
      </c>
      <c r="T53" s="7">
        <v>-13.25</v>
      </c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>
        <v>-13.25</v>
      </c>
      <c r="AP53" s="7">
        <v>0</v>
      </c>
      <c r="AQ53" s="7">
        <v>-13.25</v>
      </c>
      <c r="AR53" s="7">
        <v>0</v>
      </c>
    </row>
    <row r="54" hidden="1" outlineLevel="2" spans="1:44">
      <c r="A54" s="5">
        <v>39</v>
      </c>
      <c r="B54" s="6" t="s">
        <v>75</v>
      </c>
      <c r="C54" s="6" t="s">
        <v>76</v>
      </c>
      <c r="D54" s="6" t="s">
        <v>77</v>
      </c>
      <c r="E54" s="6" t="s">
        <v>51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>
        <v>2650</v>
      </c>
      <c r="Q54" s="7">
        <v>0.015</v>
      </c>
      <c r="R54" s="7">
        <v>-13.25</v>
      </c>
      <c r="S54" s="7">
        <v>0.005</v>
      </c>
      <c r="T54" s="7">
        <v>-13.25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>
        <v>-13.25</v>
      </c>
      <c r="AP54" s="7">
        <v>0</v>
      </c>
      <c r="AQ54" s="7">
        <v>-13.25</v>
      </c>
      <c r="AR54" s="7">
        <v>0</v>
      </c>
    </row>
    <row r="55" hidden="1" outlineLevel="2" spans="1:44">
      <c r="A55" s="5">
        <v>40</v>
      </c>
      <c r="B55" s="6" t="s">
        <v>75</v>
      </c>
      <c r="C55" s="6" t="s">
        <v>76</v>
      </c>
      <c r="D55" s="6" t="s">
        <v>77</v>
      </c>
      <c r="E55" s="6" t="s">
        <v>52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>
        <v>2650</v>
      </c>
      <c r="Q55" s="7">
        <v>0.015</v>
      </c>
      <c r="R55" s="7">
        <v>-13.25</v>
      </c>
      <c r="S55" s="7">
        <v>0.005</v>
      </c>
      <c r="T55" s="7">
        <v>-13.25</v>
      </c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>
        <v>-13.25</v>
      </c>
      <c r="AP55" s="7">
        <v>0</v>
      </c>
      <c r="AQ55" s="7">
        <v>-13.25</v>
      </c>
      <c r="AR55" s="7">
        <v>0</v>
      </c>
    </row>
    <row r="56" hidden="1" outlineLevel="2" spans="1:44">
      <c r="A56" s="5">
        <v>41</v>
      </c>
      <c r="B56" s="6" t="s">
        <v>75</v>
      </c>
      <c r="C56" s="6" t="s">
        <v>76</v>
      </c>
      <c r="D56" s="6" t="s">
        <v>77</v>
      </c>
      <c r="E56" s="6" t="s">
        <v>57</v>
      </c>
      <c r="F56" s="7"/>
      <c r="G56" s="7"/>
      <c r="H56" s="7"/>
      <c r="I56" s="7"/>
      <c r="J56" s="7"/>
      <c r="K56" s="7">
        <v>46239</v>
      </c>
      <c r="L56" s="7">
        <v>0</v>
      </c>
      <c r="M56" s="7">
        <v>3467.93</v>
      </c>
      <c r="N56" s="7">
        <v>46239</v>
      </c>
      <c r="O56" s="7">
        <v>924.78</v>
      </c>
      <c r="P56" s="7"/>
      <c r="Q56" s="7"/>
      <c r="R56" s="7"/>
      <c r="S56" s="7"/>
      <c r="T56" s="7"/>
      <c r="U56" s="7"/>
      <c r="V56" s="7"/>
      <c r="W56" s="7"/>
      <c r="X56" s="7">
        <v>46239</v>
      </c>
      <c r="Y56" s="7">
        <v>0</v>
      </c>
      <c r="Z56" s="7">
        <v>231.2</v>
      </c>
      <c r="AA56" s="7">
        <v>40</v>
      </c>
      <c r="AB56" s="7">
        <v>94</v>
      </c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>
        <v>3739.13</v>
      </c>
      <c r="AP56" s="7">
        <v>0</v>
      </c>
      <c r="AQ56" s="7">
        <v>1018.78</v>
      </c>
      <c r="AR56" s="7">
        <v>0</v>
      </c>
    </row>
    <row r="57" hidden="1" outlineLevel="2" spans="1:44">
      <c r="A57" s="5">
        <v>42</v>
      </c>
      <c r="B57" s="6" t="s">
        <v>75</v>
      </c>
      <c r="C57" s="6" t="s">
        <v>76</v>
      </c>
      <c r="D57" s="6" t="s">
        <v>77</v>
      </c>
      <c r="E57" s="6" t="s">
        <v>32</v>
      </c>
      <c r="F57" s="7">
        <v>2650</v>
      </c>
      <c r="G57" s="7">
        <v>0.2</v>
      </c>
      <c r="H57" s="7">
        <v>530</v>
      </c>
      <c r="I57" s="7">
        <v>0.08</v>
      </c>
      <c r="J57" s="7">
        <v>212</v>
      </c>
      <c r="K57" s="7"/>
      <c r="L57" s="7"/>
      <c r="M57" s="7"/>
      <c r="N57" s="7"/>
      <c r="O57" s="7"/>
      <c r="P57" s="7">
        <v>2650</v>
      </c>
      <c r="Q57" s="7">
        <v>0.015</v>
      </c>
      <c r="R57" s="7">
        <v>39.75</v>
      </c>
      <c r="S57" s="7">
        <v>0.005</v>
      </c>
      <c r="T57" s="7">
        <v>13.25</v>
      </c>
      <c r="U57" s="7">
        <v>2650</v>
      </c>
      <c r="V57" s="7">
        <v>0.015</v>
      </c>
      <c r="W57" s="7">
        <v>39.75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>
        <v>2650</v>
      </c>
      <c r="AI57" s="7">
        <v>0.11</v>
      </c>
      <c r="AJ57" s="7">
        <v>291.5</v>
      </c>
      <c r="AK57" s="7">
        <v>2650</v>
      </c>
      <c r="AL57" s="7">
        <v>0.07</v>
      </c>
      <c r="AM57" s="7">
        <v>185.5</v>
      </c>
      <c r="AN57" s="7">
        <v>45</v>
      </c>
      <c r="AO57" s="7">
        <v>609.5</v>
      </c>
      <c r="AP57" s="7">
        <v>291.5</v>
      </c>
      <c r="AQ57" s="7">
        <v>225.25</v>
      </c>
      <c r="AR57" s="7">
        <v>185.5</v>
      </c>
    </row>
    <row r="58" outlineLevel="1" collapsed="1" spans="1:44">
      <c r="A58" s="5"/>
      <c r="B58" s="4" t="s">
        <v>831</v>
      </c>
      <c r="C58" s="6"/>
      <c r="D58" s="6"/>
      <c r="E58" s="6"/>
      <c r="F58" s="7"/>
      <c r="G58" s="7"/>
      <c r="H58" s="7">
        <f>SUBTOTAL(9,H52:H57)</f>
        <v>530</v>
      </c>
      <c r="I58" s="7"/>
      <c r="J58" s="7">
        <f>SUBTOTAL(9,J52:J57)</f>
        <v>212</v>
      </c>
      <c r="K58" s="7"/>
      <c r="L58" s="7"/>
      <c r="M58" s="7">
        <f>SUBTOTAL(9,M52:M57)</f>
        <v>3467.93</v>
      </c>
      <c r="N58" s="7"/>
      <c r="O58" s="7">
        <f>SUBTOTAL(9,O52:O57)</f>
        <v>924.78</v>
      </c>
      <c r="P58" s="7"/>
      <c r="Q58" s="7"/>
      <c r="R58" s="7">
        <f>SUBTOTAL(9,R52:R57)</f>
        <v>-13.25</v>
      </c>
      <c r="S58" s="7"/>
      <c r="T58" s="7">
        <f>SUBTOTAL(9,T52:T57)</f>
        <v>-39.75</v>
      </c>
      <c r="U58" s="7"/>
      <c r="V58" s="7"/>
      <c r="W58" s="7">
        <f>SUBTOTAL(9,W52:W57)</f>
        <v>39.75</v>
      </c>
      <c r="X58" s="7"/>
      <c r="Y58" s="7"/>
      <c r="Z58" s="7">
        <f>SUBTOTAL(9,Z52:Z57)</f>
        <v>231.2</v>
      </c>
      <c r="AA58" s="7">
        <f>SUBTOTAL(9,AA52:AA57)</f>
        <v>40</v>
      </c>
      <c r="AB58" s="7">
        <f>SUBTOTAL(9,AB52:AB57)</f>
        <v>94</v>
      </c>
      <c r="AC58" s="7">
        <f>SUBTOTAL(9,AC52:AC57)</f>
        <v>0</v>
      </c>
      <c r="AD58" s="7">
        <f>SUBTOTAL(9,AD52:AD57)</f>
        <v>0</v>
      </c>
      <c r="AE58" s="7">
        <f>SUBTOTAL(9,AE52:AE57)</f>
        <v>0</v>
      </c>
      <c r="AF58" s="7">
        <f>SUBTOTAL(9,AF52:AF57)</f>
        <v>0</v>
      </c>
      <c r="AG58" s="7">
        <f>SUBTOTAL(9,AG52:AG57)</f>
        <v>0</v>
      </c>
      <c r="AH58" s="7"/>
      <c r="AI58" s="7"/>
      <c r="AJ58" s="7">
        <f>SUBTOTAL(9,AJ52:AJ57)</f>
        <v>291.5</v>
      </c>
      <c r="AK58" s="7"/>
      <c r="AL58" s="7"/>
      <c r="AM58" s="7">
        <f>SUBTOTAL(9,AM52:AM57)</f>
        <v>185.5</v>
      </c>
      <c r="AN58" s="7">
        <f>SUBTOTAL(9,AN52:AN57)</f>
        <v>45</v>
      </c>
      <c r="AO58" s="7">
        <f>SUBTOTAL(9,AO52:AO57)</f>
        <v>4295.63</v>
      </c>
      <c r="AP58" s="7">
        <f>SUBTOTAL(9,AP52:AP57)</f>
        <v>291.5</v>
      </c>
      <c r="AQ58" s="7">
        <f>SUBTOTAL(9,AQ52:AQ57)</f>
        <v>1191.03</v>
      </c>
      <c r="AR58" s="7">
        <f>SUBTOTAL(9,AR52:AR57)</f>
        <v>185.5</v>
      </c>
    </row>
    <row r="59" hidden="1" outlineLevel="2" spans="1:44">
      <c r="A59" s="5">
        <v>43</v>
      </c>
      <c r="B59" s="6" t="s">
        <v>78</v>
      </c>
      <c r="C59" s="6" t="s">
        <v>79</v>
      </c>
      <c r="D59" s="6" t="s">
        <v>80</v>
      </c>
      <c r="E59" s="6" t="s">
        <v>32</v>
      </c>
      <c r="F59" s="7">
        <v>2500</v>
      </c>
      <c r="G59" s="7">
        <v>0.2</v>
      </c>
      <c r="H59" s="7">
        <v>500</v>
      </c>
      <c r="I59" s="7">
        <v>0.08</v>
      </c>
      <c r="J59" s="7">
        <v>200</v>
      </c>
      <c r="K59" s="7">
        <v>2500</v>
      </c>
      <c r="L59" s="7">
        <v>0.065</v>
      </c>
      <c r="M59" s="7">
        <v>162.5</v>
      </c>
      <c r="N59" s="7">
        <v>2500</v>
      </c>
      <c r="O59" s="7">
        <v>50</v>
      </c>
      <c r="P59" s="7">
        <v>2500</v>
      </c>
      <c r="Q59" s="7">
        <v>0.01</v>
      </c>
      <c r="R59" s="7">
        <v>25</v>
      </c>
      <c r="S59" s="7">
        <v>0.005</v>
      </c>
      <c r="T59" s="7">
        <v>12.5</v>
      </c>
      <c r="U59" s="7">
        <v>2500</v>
      </c>
      <c r="V59" s="7">
        <v>0.012</v>
      </c>
      <c r="W59" s="7">
        <v>30</v>
      </c>
      <c r="X59" s="7">
        <v>2500</v>
      </c>
      <c r="Y59" s="7">
        <v>0.005</v>
      </c>
      <c r="Z59" s="7">
        <v>12.5</v>
      </c>
      <c r="AA59" s="7"/>
      <c r="AB59" s="7"/>
      <c r="AC59" s="7"/>
      <c r="AD59" s="7"/>
      <c r="AE59" s="7"/>
      <c r="AF59" s="7"/>
      <c r="AG59" s="7">
        <v>8</v>
      </c>
      <c r="AH59" s="7">
        <v>2500</v>
      </c>
      <c r="AI59" s="7">
        <v>0.1</v>
      </c>
      <c r="AJ59" s="7">
        <v>250</v>
      </c>
      <c r="AK59" s="7">
        <v>2500</v>
      </c>
      <c r="AL59" s="7">
        <v>0.1</v>
      </c>
      <c r="AM59" s="7">
        <v>250</v>
      </c>
      <c r="AN59" s="7">
        <v>45</v>
      </c>
      <c r="AO59" s="7">
        <v>738</v>
      </c>
      <c r="AP59" s="7">
        <v>250</v>
      </c>
      <c r="AQ59" s="7">
        <v>262.5</v>
      </c>
      <c r="AR59" s="7">
        <v>250</v>
      </c>
    </row>
    <row r="60" outlineLevel="1" collapsed="1" spans="1:44">
      <c r="A60" s="5"/>
      <c r="B60" s="4" t="s">
        <v>832</v>
      </c>
      <c r="C60" s="6"/>
      <c r="D60" s="6"/>
      <c r="E60" s="6"/>
      <c r="F60" s="7"/>
      <c r="G60" s="7"/>
      <c r="H60" s="7">
        <f>SUBTOTAL(9,H59)</f>
        <v>500</v>
      </c>
      <c r="I60" s="7"/>
      <c r="J60" s="7">
        <f>SUBTOTAL(9,J59)</f>
        <v>200</v>
      </c>
      <c r="K60" s="7"/>
      <c r="L60" s="7"/>
      <c r="M60" s="7">
        <f>SUBTOTAL(9,M59)</f>
        <v>162.5</v>
      </c>
      <c r="N60" s="7"/>
      <c r="O60" s="7">
        <f>SUBTOTAL(9,O59)</f>
        <v>50</v>
      </c>
      <c r="P60" s="7"/>
      <c r="Q60" s="7"/>
      <c r="R60" s="7">
        <f>SUBTOTAL(9,R59)</f>
        <v>25</v>
      </c>
      <c r="S60" s="7"/>
      <c r="T60" s="7">
        <f>SUBTOTAL(9,T59)</f>
        <v>12.5</v>
      </c>
      <c r="U60" s="7"/>
      <c r="V60" s="7"/>
      <c r="W60" s="7">
        <f>SUBTOTAL(9,W59)</f>
        <v>30</v>
      </c>
      <c r="X60" s="7"/>
      <c r="Y60" s="7"/>
      <c r="Z60" s="7">
        <f>SUBTOTAL(9,Z59)</f>
        <v>12.5</v>
      </c>
      <c r="AA60" s="7">
        <f>SUBTOTAL(9,AA59)</f>
        <v>0</v>
      </c>
      <c r="AB60" s="7">
        <f>SUBTOTAL(9,AB59)</f>
        <v>0</v>
      </c>
      <c r="AC60" s="7">
        <f>SUBTOTAL(9,AC59)</f>
        <v>0</v>
      </c>
      <c r="AD60" s="7">
        <f>SUBTOTAL(9,AD59)</f>
        <v>0</v>
      </c>
      <c r="AE60" s="7">
        <f>SUBTOTAL(9,AE59)</f>
        <v>0</v>
      </c>
      <c r="AF60" s="7">
        <f>SUBTOTAL(9,AF59)</f>
        <v>0</v>
      </c>
      <c r="AG60" s="7">
        <f>SUBTOTAL(9,AG59)</f>
        <v>8</v>
      </c>
      <c r="AH60" s="7"/>
      <c r="AI60" s="7"/>
      <c r="AJ60" s="7">
        <f>SUBTOTAL(9,AJ59)</f>
        <v>250</v>
      </c>
      <c r="AK60" s="7"/>
      <c r="AL60" s="7"/>
      <c r="AM60" s="7">
        <f>SUBTOTAL(9,AM59)</f>
        <v>250</v>
      </c>
      <c r="AN60" s="7">
        <f>SUBTOTAL(9,AN59)</f>
        <v>45</v>
      </c>
      <c r="AO60" s="7">
        <f>SUBTOTAL(9,AO59)</f>
        <v>738</v>
      </c>
      <c r="AP60" s="7">
        <f>SUBTOTAL(9,AP59)</f>
        <v>250</v>
      </c>
      <c r="AQ60" s="7">
        <f>SUBTOTAL(9,AQ59)</f>
        <v>262.5</v>
      </c>
      <c r="AR60" s="7">
        <f>SUBTOTAL(9,AR59)</f>
        <v>250</v>
      </c>
    </row>
    <row r="61" hidden="1" outlineLevel="2" spans="1:44">
      <c r="A61" s="5">
        <v>44</v>
      </c>
      <c r="B61" s="6" t="s">
        <v>81</v>
      </c>
      <c r="C61" s="6" t="s">
        <v>82</v>
      </c>
      <c r="D61" s="6" t="s">
        <v>83</v>
      </c>
      <c r="E61" s="6" t="s">
        <v>32</v>
      </c>
      <c r="F61" s="7">
        <v>2500</v>
      </c>
      <c r="G61" s="7">
        <v>0.2</v>
      </c>
      <c r="H61" s="7">
        <v>500</v>
      </c>
      <c r="I61" s="7">
        <v>0.08</v>
      </c>
      <c r="J61" s="7">
        <v>200</v>
      </c>
      <c r="K61" s="7"/>
      <c r="L61" s="7"/>
      <c r="M61" s="7"/>
      <c r="N61" s="7"/>
      <c r="O61" s="7"/>
      <c r="P61" s="7">
        <v>2500</v>
      </c>
      <c r="Q61" s="7">
        <v>0.015</v>
      </c>
      <c r="R61" s="7">
        <v>37.5</v>
      </c>
      <c r="S61" s="7">
        <v>0.005</v>
      </c>
      <c r="T61" s="7">
        <v>12.5</v>
      </c>
      <c r="U61" s="7">
        <v>3700</v>
      </c>
      <c r="V61" s="7">
        <v>0.006</v>
      </c>
      <c r="W61" s="7">
        <v>22.2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>
        <v>2500</v>
      </c>
      <c r="AI61" s="7">
        <v>0.11</v>
      </c>
      <c r="AJ61" s="7">
        <v>275</v>
      </c>
      <c r="AK61" s="7">
        <v>2500</v>
      </c>
      <c r="AL61" s="7">
        <v>0.1</v>
      </c>
      <c r="AM61" s="7">
        <v>250</v>
      </c>
      <c r="AN61" s="7">
        <v>45</v>
      </c>
      <c r="AO61" s="7">
        <v>559.7</v>
      </c>
      <c r="AP61" s="7">
        <v>275</v>
      </c>
      <c r="AQ61" s="7">
        <v>212.5</v>
      </c>
      <c r="AR61" s="7">
        <v>250</v>
      </c>
    </row>
    <row r="62" outlineLevel="1" collapsed="1" spans="1:44">
      <c r="A62" s="5"/>
      <c r="B62" s="4" t="s">
        <v>833</v>
      </c>
      <c r="C62" s="6"/>
      <c r="D62" s="6"/>
      <c r="E62" s="6"/>
      <c r="F62" s="7"/>
      <c r="G62" s="7"/>
      <c r="H62" s="7">
        <f>SUBTOTAL(9,H61)</f>
        <v>500</v>
      </c>
      <c r="I62" s="7"/>
      <c r="J62" s="7">
        <f>SUBTOTAL(9,J61)</f>
        <v>200</v>
      </c>
      <c r="K62" s="7"/>
      <c r="L62" s="7"/>
      <c r="M62" s="7">
        <f>SUBTOTAL(9,M61)</f>
        <v>0</v>
      </c>
      <c r="N62" s="7"/>
      <c r="O62" s="7">
        <f>SUBTOTAL(9,O61)</f>
        <v>0</v>
      </c>
      <c r="P62" s="7"/>
      <c r="Q62" s="7"/>
      <c r="R62" s="7">
        <f>SUBTOTAL(9,R61)</f>
        <v>37.5</v>
      </c>
      <c r="S62" s="7"/>
      <c r="T62" s="7">
        <f>SUBTOTAL(9,T61)</f>
        <v>12.5</v>
      </c>
      <c r="U62" s="7"/>
      <c r="V62" s="7"/>
      <c r="W62" s="7">
        <f>SUBTOTAL(9,W61)</f>
        <v>22.2</v>
      </c>
      <c r="X62" s="7"/>
      <c r="Y62" s="7"/>
      <c r="Z62" s="7">
        <f>SUBTOTAL(9,Z61)</f>
        <v>0</v>
      </c>
      <c r="AA62" s="7">
        <f>SUBTOTAL(9,AA61)</f>
        <v>0</v>
      </c>
      <c r="AB62" s="7">
        <f>SUBTOTAL(9,AB61)</f>
        <v>0</v>
      </c>
      <c r="AC62" s="7">
        <f>SUBTOTAL(9,AC61)</f>
        <v>0</v>
      </c>
      <c r="AD62" s="7">
        <f>SUBTOTAL(9,AD61)</f>
        <v>0</v>
      </c>
      <c r="AE62" s="7">
        <f>SUBTOTAL(9,AE61)</f>
        <v>0</v>
      </c>
      <c r="AF62" s="7">
        <f>SUBTOTAL(9,AF61)</f>
        <v>0</v>
      </c>
      <c r="AG62" s="7">
        <f>SUBTOTAL(9,AG61)</f>
        <v>0</v>
      </c>
      <c r="AH62" s="7"/>
      <c r="AI62" s="7"/>
      <c r="AJ62" s="7">
        <f>SUBTOTAL(9,AJ61)</f>
        <v>275</v>
      </c>
      <c r="AK62" s="7"/>
      <c r="AL62" s="7"/>
      <c r="AM62" s="7">
        <f>SUBTOTAL(9,AM61)</f>
        <v>250</v>
      </c>
      <c r="AN62" s="7">
        <f>SUBTOTAL(9,AN61)</f>
        <v>45</v>
      </c>
      <c r="AO62" s="7">
        <f>SUBTOTAL(9,AO61)</f>
        <v>559.7</v>
      </c>
      <c r="AP62" s="7">
        <f>SUBTOTAL(9,AP61)</f>
        <v>275</v>
      </c>
      <c r="AQ62" s="7">
        <f>SUBTOTAL(9,AQ61)</f>
        <v>212.5</v>
      </c>
      <c r="AR62" s="7">
        <f>SUBTOTAL(9,AR61)</f>
        <v>250</v>
      </c>
    </row>
    <row r="63" hidden="1" outlineLevel="2" spans="1:44">
      <c r="A63" s="5">
        <v>45</v>
      </c>
      <c r="B63" s="6" t="s">
        <v>84</v>
      </c>
      <c r="C63" s="6" t="s">
        <v>85</v>
      </c>
      <c r="D63" s="6" t="s">
        <v>86</v>
      </c>
      <c r="E63" s="6" t="s">
        <v>32</v>
      </c>
      <c r="F63" s="7">
        <v>7151</v>
      </c>
      <c r="G63" s="7">
        <v>0.18</v>
      </c>
      <c r="H63" s="7">
        <v>1287.18</v>
      </c>
      <c r="I63" s="7">
        <v>0.08</v>
      </c>
      <c r="J63" s="7">
        <v>572.08</v>
      </c>
      <c r="K63" s="7">
        <v>7151</v>
      </c>
      <c r="L63" s="7">
        <v>0.08</v>
      </c>
      <c r="M63" s="7">
        <v>572.08</v>
      </c>
      <c r="N63" s="7">
        <v>7151</v>
      </c>
      <c r="O63" s="7">
        <v>143.02</v>
      </c>
      <c r="P63" s="7">
        <v>7151</v>
      </c>
      <c r="Q63" s="7">
        <v>0.01</v>
      </c>
      <c r="R63" s="7">
        <v>71.51</v>
      </c>
      <c r="S63" s="7">
        <v>0.005</v>
      </c>
      <c r="T63" s="7">
        <v>35.76</v>
      </c>
      <c r="U63" s="7">
        <v>7151</v>
      </c>
      <c r="V63" s="7">
        <v>0.003</v>
      </c>
      <c r="W63" s="7">
        <v>21.45</v>
      </c>
      <c r="X63" s="7">
        <v>7151</v>
      </c>
      <c r="Y63" s="7">
        <v>0.002</v>
      </c>
      <c r="Z63" s="7">
        <v>14.3</v>
      </c>
      <c r="AA63" s="7"/>
      <c r="AB63" s="7"/>
      <c r="AC63" s="7">
        <v>106.02</v>
      </c>
      <c r="AD63" s="7"/>
      <c r="AE63" s="7"/>
      <c r="AF63" s="7"/>
      <c r="AG63" s="7"/>
      <c r="AH63" s="7">
        <v>7151</v>
      </c>
      <c r="AI63" s="7">
        <v>0.1</v>
      </c>
      <c r="AJ63" s="7">
        <v>715.1</v>
      </c>
      <c r="AK63" s="7">
        <v>7151</v>
      </c>
      <c r="AL63" s="7">
        <v>0.1</v>
      </c>
      <c r="AM63" s="7">
        <v>715.1</v>
      </c>
      <c r="AN63" s="7">
        <v>45</v>
      </c>
      <c r="AO63" s="7">
        <v>2072.54</v>
      </c>
      <c r="AP63" s="7">
        <v>715.1</v>
      </c>
      <c r="AQ63" s="7">
        <v>750.86</v>
      </c>
      <c r="AR63" s="7">
        <v>715.1</v>
      </c>
    </row>
    <row r="64" outlineLevel="1" collapsed="1" spans="1:44">
      <c r="A64" s="5"/>
      <c r="B64" s="4" t="s">
        <v>834</v>
      </c>
      <c r="C64" s="6"/>
      <c r="D64" s="6"/>
      <c r="E64" s="6"/>
      <c r="F64" s="7"/>
      <c r="G64" s="7"/>
      <c r="H64" s="7">
        <f>SUBTOTAL(9,H63)</f>
        <v>1287.18</v>
      </c>
      <c r="I64" s="7"/>
      <c r="J64" s="7">
        <f>SUBTOTAL(9,J63)</f>
        <v>572.08</v>
      </c>
      <c r="K64" s="7"/>
      <c r="L64" s="7"/>
      <c r="M64" s="7">
        <f>SUBTOTAL(9,M63)</f>
        <v>572.08</v>
      </c>
      <c r="N64" s="7"/>
      <c r="O64" s="7">
        <f>SUBTOTAL(9,O63)</f>
        <v>143.02</v>
      </c>
      <c r="P64" s="7"/>
      <c r="Q64" s="7"/>
      <c r="R64" s="7">
        <f>SUBTOTAL(9,R63)</f>
        <v>71.51</v>
      </c>
      <c r="S64" s="7"/>
      <c r="T64" s="7">
        <f>SUBTOTAL(9,T63)</f>
        <v>35.76</v>
      </c>
      <c r="U64" s="7"/>
      <c r="V64" s="7"/>
      <c r="W64" s="7">
        <f>SUBTOTAL(9,W63)</f>
        <v>21.45</v>
      </c>
      <c r="X64" s="7"/>
      <c r="Y64" s="7"/>
      <c r="Z64" s="7">
        <f>SUBTOTAL(9,Z63)</f>
        <v>14.3</v>
      </c>
      <c r="AA64" s="7">
        <f>SUBTOTAL(9,AA63)</f>
        <v>0</v>
      </c>
      <c r="AB64" s="7">
        <f>SUBTOTAL(9,AB63)</f>
        <v>0</v>
      </c>
      <c r="AC64" s="7">
        <f>SUBTOTAL(9,AC63)</f>
        <v>106.02</v>
      </c>
      <c r="AD64" s="7">
        <f>SUBTOTAL(9,AD63)</f>
        <v>0</v>
      </c>
      <c r="AE64" s="7">
        <f>SUBTOTAL(9,AE63)</f>
        <v>0</v>
      </c>
      <c r="AF64" s="7">
        <f>SUBTOTAL(9,AF63)</f>
        <v>0</v>
      </c>
      <c r="AG64" s="7">
        <f>SUBTOTAL(9,AG63)</f>
        <v>0</v>
      </c>
      <c r="AH64" s="7"/>
      <c r="AI64" s="7"/>
      <c r="AJ64" s="7">
        <f>SUBTOTAL(9,AJ63)</f>
        <v>715.1</v>
      </c>
      <c r="AK64" s="7"/>
      <c r="AL64" s="7"/>
      <c r="AM64" s="7">
        <f>SUBTOTAL(9,AM63)</f>
        <v>715.1</v>
      </c>
      <c r="AN64" s="7">
        <f>SUBTOTAL(9,AN63)</f>
        <v>45</v>
      </c>
      <c r="AO64" s="7">
        <f>SUBTOTAL(9,AO63)</f>
        <v>2072.54</v>
      </c>
      <c r="AP64" s="7">
        <f>SUBTOTAL(9,AP63)</f>
        <v>715.1</v>
      </c>
      <c r="AQ64" s="7">
        <f>SUBTOTAL(9,AQ63)</f>
        <v>750.86</v>
      </c>
      <c r="AR64" s="7">
        <f>SUBTOTAL(9,AR63)</f>
        <v>715.1</v>
      </c>
    </row>
    <row r="65" hidden="1" outlineLevel="2" spans="1:44">
      <c r="A65" s="5">
        <v>46</v>
      </c>
      <c r="B65" s="6" t="s">
        <v>87</v>
      </c>
      <c r="C65" s="6" t="s">
        <v>85</v>
      </c>
      <c r="D65" s="6" t="s">
        <v>88</v>
      </c>
      <c r="E65" s="6" t="s">
        <v>32</v>
      </c>
      <c r="F65" s="7">
        <v>3762</v>
      </c>
      <c r="G65" s="7">
        <v>0.18</v>
      </c>
      <c r="H65" s="7">
        <v>677.16</v>
      </c>
      <c r="I65" s="7">
        <v>0.08</v>
      </c>
      <c r="J65" s="7">
        <v>300.96</v>
      </c>
      <c r="K65" s="7">
        <v>3762</v>
      </c>
      <c r="L65" s="7">
        <v>0.08</v>
      </c>
      <c r="M65" s="7">
        <v>300.96</v>
      </c>
      <c r="N65" s="7">
        <v>3762</v>
      </c>
      <c r="O65" s="7">
        <v>75.24</v>
      </c>
      <c r="P65" s="7">
        <v>3762</v>
      </c>
      <c r="Q65" s="7">
        <v>0.01</v>
      </c>
      <c r="R65" s="7">
        <v>37.62</v>
      </c>
      <c r="S65" s="7">
        <v>0.005</v>
      </c>
      <c r="T65" s="7">
        <v>18.81</v>
      </c>
      <c r="U65" s="7">
        <v>3762</v>
      </c>
      <c r="V65" s="7">
        <v>0.003</v>
      </c>
      <c r="W65" s="7">
        <v>11.29</v>
      </c>
      <c r="X65" s="7">
        <v>3762</v>
      </c>
      <c r="Y65" s="7">
        <v>0.002</v>
      </c>
      <c r="Z65" s="7">
        <v>7.52</v>
      </c>
      <c r="AA65" s="7"/>
      <c r="AB65" s="7"/>
      <c r="AC65" s="7">
        <v>106.02</v>
      </c>
      <c r="AD65" s="7"/>
      <c r="AE65" s="7"/>
      <c r="AF65" s="7"/>
      <c r="AG65" s="7"/>
      <c r="AH65" s="7">
        <v>3762</v>
      </c>
      <c r="AI65" s="7">
        <v>0.1</v>
      </c>
      <c r="AJ65" s="7">
        <v>376.2</v>
      </c>
      <c r="AK65" s="7">
        <v>3762</v>
      </c>
      <c r="AL65" s="7">
        <v>0.1</v>
      </c>
      <c r="AM65" s="7">
        <v>376.2</v>
      </c>
      <c r="AN65" s="7">
        <v>45</v>
      </c>
      <c r="AO65" s="7">
        <v>1140.57</v>
      </c>
      <c r="AP65" s="7">
        <v>376.2</v>
      </c>
      <c r="AQ65" s="7">
        <v>395.01</v>
      </c>
      <c r="AR65" s="7">
        <v>376.2</v>
      </c>
    </row>
    <row r="66" outlineLevel="1" collapsed="1" spans="1:44">
      <c r="A66" s="5"/>
      <c r="B66" s="4" t="s">
        <v>835</v>
      </c>
      <c r="C66" s="6"/>
      <c r="D66" s="6"/>
      <c r="E66" s="6"/>
      <c r="F66" s="7"/>
      <c r="G66" s="7"/>
      <c r="H66" s="7">
        <f>SUBTOTAL(9,H65)</f>
        <v>677.16</v>
      </c>
      <c r="I66" s="7"/>
      <c r="J66" s="7">
        <f>SUBTOTAL(9,J65)</f>
        <v>300.96</v>
      </c>
      <c r="K66" s="7"/>
      <c r="L66" s="7"/>
      <c r="M66" s="7">
        <f>SUBTOTAL(9,M65)</f>
        <v>300.96</v>
      </c>
      <c r="N66" s="7"/>
      <c r="O66" s="7">
        <f>SUBTOTAL(9,O65)</f>
        <v>75.24</v>
      </c>
      <c r="P66" s="7"/>
      <c r="Q66" s="7"/>
      <c r="R66" s="7">
        <f>SUBTOTAL(9,R65)</f>
        <v>37.62</v>
      </c>
      <c r="S66" s="7"/>
      <c r="T66" s="7">
        <f>SUBTOTAL(9,T65)</f>
        <v>18.81</v>
      </c>
      <c r="U66" s="7"/>
      <c r="V66" s="7"/>
      <c r="W66" s="7">
        <f>SUBTOTAL(9,W65)</f>
        <v>11.29</v>
      </c>
      <c r="X66" s="7"/>
      <c r="Y66" s="7"/>
      <c r="Z66" s="7">
        <f>SUBTOTAL(9,Z65)</f>
        <v>7.52</v>
      </c>
      <c r="AA66" s="7">
        <f>SUBTOTAL(9,AA65)</f>
        <v>0</v>
      </c>
      <c r="AB66" s="7">
        <f>SUBTOTAL(9,AB65)</f>
        <v>0</v>
      </c>
      <c r="AC66" s="7">
        <f>SUBTOTAL(9,AC65)</f>
        <v>106.02</v>
      </c>
      <c r="AD66" s="7">
        <f>SUBTOTAL(9,AD65)</f>
        <v>0</v>
      </c>
      <c r="AE66" s="7">
        <f>SUBTOTAL(9,AE65)</f>
        <v>0</v>
      </c>
      <c r="AF66" s="7">
        <f>SUBTOTAL(9,AF65)</f>
        <v>0</v>
      </c>
      <c r="AG66" s="7">
        <f>SUBTOTAL(9,AG65)</f>
        <v>0</v>
      </c>
      <c r="AH66" s="7"/>
      <c r="AI66" s="7"/>
      <c r="AJ66" s="7">
        <f>SUBTOTAL(9,AJ65)</f>
        <v>376.2</v>
      </c>
      <c r="AK66" s="7"/>
      <c r="AL66" s="7"/>
      <c r="AM66" s="7">
        <f>SUBTOTAL(9,AM65)</f>
        <v>376.2</v>
      </c>
      <c r="AN66" s="7">
        <f>SUBTOTAL(9,AN65)</f>
        <v>45</v>
      </c>
      <c r="AO66" s="7">
        <f>SUBTOTAL(9,AO65)</f>
        <v>1140.57</v>
      </c>
      <c r="AP66" s="7">
        <f>SUBTOTAL(9,AP65)</f>
        <v>376.2</v>
      </c>
      <c r="AQ66" s="7">
        <f>SUBTOTAL(9,AQ65)</f>
        <v>395.01</v>
      </c>
      <c r="AR66" s="7">
        <f>SUBTOTAL(9,AR65)</f>
        <v>376.2</v>
      </c>
    </row>
    <row r="67" hidden="1" outlineLevel="2" spans="1:44">
      <c r="A67" s="5">
        <v>47</v>
      </c>
      <c r="B67" s="6" t="s">
        <v>89</v>
      </c>
      <c r="C67" s="6" t="s">
        <v>85</v>
      </c>
      <c r="D67" s="6" t="s">
        <v>90</v>
      </c>
      <c r="E67" s="6" t="s">
        <v>32</v>
      </c>
      <c r="F67" s="7">
        <v>6940</v>
      </c>
      <c r="G67" s="7">
        <v>0.18</v>
      </c>
      <c r="H67" s="7">
        <v>1249.2</v>
      </c>
      <c r="I67" s="7">
        <v>0.08</v>
      </c>
      <c r="J67" s="7">
        <v>555.2</v>
      </c>
      <c r="K67" s="7">
        <v>6940</v>
      </c>
      <c r="L67" s="7">
        <v>0.08</v>
      </c>
      <c r="M67" s="7">
        <v>555.2</v>
      </c>
      <c r="N67" s="7">
        <v>6940</v>
      </c>
      <c r="O67" s="7">
        <v>138.8</v>
      </c>
      <c r="P67" s="7">
        <v>6940</v>
      </c>
      <c r="Q67" s="7">
        <v>0.01</v>
      </c>
      <c r="R67" s="7">
        <v>69.4</v>
      </c>
      <c r="S67" s="7">
        <v>0.005</v>
      </c>
      <c r="T67" s="7">
        <v>34.7</v>
      </c>
      <c r="U67" s="7">
        <v>6940</v>
      </c>
      <c r="V67" s="7">
        <v>0.003</v>
      </c>
      <c r="W67" s="7">
        <v>20.82</v>
      </c>
      <c r="X67" s="7">
        <v>6940</v>
      </c>
      <c r="Y67" s="7">
        <v>0.002</v>
      </c>
      <c r="Z67" s="7">
        <v>13.88</v>
      </c>
      <c r="AA67" s="7"/>
      <c r="AB67" s="7"/>
      <c r="AC67" s="7"/>
      <c r="AD67" s="7"/>
      <c r="AE67" s="7"/>
      <c r="AF67" s="7"/>
      <c r="AG67" s="7"/>
      <c r="AH67" s="7">
        <v>6940</v>
      </c>
      <c r="AI67" s="7">
        <v>0.1</v>
      </c>
      <c r="AJ67" s="7">
        <v>694</v>
      </c>
      <c r="AK67" s="7">
        <v>6940</v>
      </c>
      <c r="AL67" s="7">
        <v>0.1</v>
      </c>
      <c r="AM67" s="7">
        <v>694</v>
      </c>
      <c r="AN67" s="7">
        <v>45</v>
      </c>
      <c r="AO67" s="7">
        <v>1908.5</v>
      </c>
      <c r="AP67" s="7">
        <v>694</v>
      </c>
      <c r="AQ67" s="7">
        <v>728.7</v>
      </c>
      <c r="AR67" s="7">
        <v>694</v>
      </c>
    </row>
    <row r="68" outlineLevel="1" collapsed="1" spans="1:44">
      <c r="A68" s="5"/>
      <c r="B68" s="4" t="s">
        <v>836</v>
      </c>
      <c r="C68" s="6"/>
      <c r="D68" s="6"/>
      <c r="E68" s="6"/>
      <c r="F68" s="7"/>
      <c r="G68" s="7"/>
      <c r="H68" s="7">
        <f>SUBTOTAL(9,H67)</f>
        <v>1249.2</v>
      </c>
      <c r="I68" s="7"/>
      <c r="J68" s="7">
        <f>SUBTOTAL(9,J67)</f>
        <v>555.2</v>
      </c>
      <c r="K68" s="7"/>
      <c r="L68" s="7"/>
      <c r="M68" s="7">
        <f>SUBTOTAL(9,M67)</f>
        <v>555.2</v>
      </c>
      <c r="N68" s="7"/>
      <c r="O68" s="7">
        <f>SUBTOTAL(9,O67)</f>
        <v>138.8</v>
      </c>
      <c r="P68" s="7"/>
      <c r="Q68" s="7"/>
      <c r="R68" s="7">
        <f>SUBTOTAL(9,R67)</f>
        <v>69.4</v>
      </c>
      <c r="S68" s="7"/>
      <c r="T68" s="7">
        <f>SUBTOTAL(9,T67)</f>
        <v>34.7</v>
      </c>
      <c r="U68" s="7"/>
      <c r="V68" s="7"/>
      <c r="W68" s="7">
        <f>SUBTOTAL(9,W67)</f>
        <v>20.82</v>
      </c>
      <c r="X68" s="7"/>
      <c r="Y68" s="7"/>
      <c r="Z68" s="7">
        <f>SUBTOTAL(9,Z67)</f>
        <v>13.88</v>
      </c>
      <c r="AA68" s="7">
        <f>SUBTOTAL(9,AA67)</f>
        <v>0</v>
      </c>
      <c r="AB68" s="7">
        <f>SUBTOTAL(9,AB67)</f>
        <v>0</v>
      </c>
      <c r="AC68" s="7">
        <f>SUBTOTAL(9,AC67)</f>
        <v>0</v>
      </c>
      <c r="AD68" s="7">
        <f>SUBTOTAL(9,AD67)</f>
        <v>0</v>
      </c>
      <c r="AE68" s="7">
        <f>SUBTOTAL(9,AE67)</f>
        <v>0</v>
      </c>
      <c r="AF68" s="7">
        <f>SUBTOTAL(9,AF67)</f>
        <v>0</v>
      </c>
      <c r="AG68" s="7">
        <f>SUBTOTAL(9,AG67)</f>
        <v>0</v>
      </c>
      <c r="AH68" s="7"/>
      <c r="AI68" s="7"/>
      <c r="AJ68" s="7">
        <f>SUBTOTAL(9,AJ67)</f>
        <v>694</v>
      </c>
      <c r="AK68" s="7"/>
      <c r="AL68" s="7"/>
      <c r="AM68" s="7">
        <f>SUBTOTAL(9,AM67)</f>
        <v>694</v>
      </c>
      <c r="AN68" s="7">
        <f>SUBTOTAL(9,AN67)</f>
        <v>45</v>
      </c>
      <c r="AO68" s="7">
        <f>SUBTOTAL(9,AO67)</f>
        <v>1908.5</v>
      </c>
      <c r="AP68" s="7">
        <f>SUBTOTAL(9,AP67)</f>
        <v>694</v>
      </c>
      <c r="AQ68" s="7">
        <f>SUBTOTAL(9,AQ67)</f>
        <v>728.7</v>
      </c>
      <c r="AR68" s="7">
        <f>SUBTOTAL(9,AR67)</f>
        <v>694</v>
      </c>
    </row>
    <row r="69" hidden="1" outlineLevel="2" spans="1:44">
      <c r="A69" s="5">
        <v>48</v>
      </c>
      <c r="B69" s="6" t="s">
        <v>91</v>
      </c>
      <c r="C69" s="6" t="s">
        <v>85</v>
      </c>
      <c r="D69" s="6" t="s">
        <v>92</v>
      </c>
      <c r="E69" s="6" t="s">
        <v>32</v>
      </c>
      <c r="F69" s="7">
        <v>3181</v>
      </c>
      <c r="G69" s="7">
        <v>0.18</v>
      </c>
      <c r="H69" s="7">
        <v>572.58</v>
      </c>
      <c r="I69" s="7">
        <v>0.08</v>
      </c>
      <c r="J69" s="7">
        <v>254.48</v>
      </c>
      <c r="K69" s="7">
        <v>3181</v>
      </c>
      <c r="L69" s="7">
        <v>0.08</v>
      </c>
      <c r="M69" s="7">
        <v>254.48</v>
      </c>
      <c r="N69" s="7">
        <v>3181</v>
      </c>
      <c r="O69" s="7">
        <v>63.62</v>
      </c>
      <c r="P69" s="7">
        <v>3181</v>
      </c>
      <c r="Q69" s="7">
        <v>0.01</v>
      </c>
      <c r="R69" s="7">
        <v>31.81</v>
      </c>
      <c r="S69" s="7">
        <v>0.005</v>
      </c>
      <c r="T69" s="7">
        <v>15.91</v>
      </c>
      <c r="U69" s="7">
        <v>3181</v>
      </c>
      <c r="V69" s="7">
        <v>0.003</v>
      </c>
      <c r="W69" s="7">
        <v>9.54</v>
      </c>
      <c r="X69" s="7">
        <v>3181</v>
      </c>
      <c r="Y69" s="7">
        <v>0.002</v>
      </c>
      <c r="Z69" s="7">
        <v>6.36</v>
      </c>
      <c r="AA69" s="7"/>
      <c r="AB69" s="7"/>
      <c r="AC69" s="7"/>
      <c r="AD69" s="7"/>
      <c r="AE69" s="7"/>
      <c r="AF69" s="7"/>
      <c r="AG69" s="7"/>
      <c r="AH69" s="7">
        <v>3116</v>
      </c>
      <c r="AI69" s="7">
        <v>0.1</v>
      </c>
      <c r="AJ69" s="7">
        <v>311.6</v>
      </c>
      <c r="AK69" s="7">
        <v>3116</v>
      </c>
      <c r="AL69" s="7">
        <v>0.1</v>
      </c>
      <c r="AM69" s="7">
        <v>311.6</v>
      </c>
      <c r="AN69" s="7">
        <v>45</v>
      </c>
      <c r="AO69" s="7">
        <v>874.77</v>
      </c>
      <c r="AP69" s="7">
        <v>311.6</v>
      </c>
      <c r="AQ69" s="7">
        <v>334.01</v>
      </c>
      <c r="AR69" s="7">
        <v>311.6</v>
      </c>
    </row>
    <row r="70" outlineLevel="1" collapsed="1" spans="1:44">
      <c r="A70" s="5"/>
      <c r="B70" s="4" t="s">
        <v>837</v>
      </c>
      <c r="C70" s="6"/>
      <c r="D70" s="6"/>
      <c r="E70" s="6"/>
      <c r="F70" s="7"/>
      <c r="G70" s="7"/>
      <c r="H70" s="7">
        <f>SUBTOTAL(9,H69)</f>
        <v>572.58</v>
      </c>
      <c r="I70" s="7"/>
      <c r="J70" s="7">
        <f>SUBTOTAL(9,J69)</f>
        <v>254.48</v>
      </c>
      <c r="K70" s="7"/>
      <c r="L70" s="7"/>
      <c r="M70" s="7">
        <f>SUBTOTAL(9,M69)</f>
        <v>254.48</v>
      </c>
      <c r="N70" s="7"/>
      <c r="O70" s="7">
        <f>SUBTOTAL(9,O69)</f>
        <v>63.62</v>
      </c>
      <c r="P70" s="7"/>
      <c r="Q70" s="7"/>
      <c r="R70" s="7">
        <f>SUBTOTAL(9,R69)</f>
        <v>31.81</v>
      </c>
      <c r="S70" s="7"/>
      <c r="T70" s="7">
        <f>SUBTOTAL(9,T69)</f>
        <v>15.91</v>
      </c>
      <c r="U70" s="7"/>
      <c r="V70" s="7"/>
      <c r="W70" s="7">
        <f>SUBTOTAL(9,W69)</f>
        <v>9.54</v>
      </c>
      <c r="X70" s="7"/>
      <c r="Y70" s="7"/>
      <c r="Z70" s="7">
        <f>SUBTOTAL(9,Z69)</f>
        <v>6.36</v>
      </c>
      <c r="AA70" s="7">
        <f>SUBTOTAL(9,AA69)</f>
        <v>0</v>
      </c>
      <c r="AB70" s="7">
        <f>SUBTOTAL(9,AB69)</f>
        <v>0</v>
      </c>
      <c r="AC70" s="7">
        <f>SUBTOTAL(9,AC69)</f>
        <v>0</v>
      </c>
      <c r="AD70" s="7">
        <f>SUBTOTAL(9,AD69)</f>
        <v>0</v>
      </c>
      <c r="AE70" s="7">
        <f>SUBTOTAL(9,AE69)</f>
        <v>0</v>
      </c>
      <c r="AF70" s="7">
        <f>SUBTOTAL(9,AF69)</f>
        <v>0</v>
      </c>
      <c r="AG70" s="7">
        <f>SUBTOTAL(9,AG69)</f>
        <v>0</v>
      </c>
      <c r="AH70" s="7"/>
      <c r="AI70" s="7"/>
      <c r="AJ70" s="7">
        <f>SUBTOTAL(9,AJ69)</f>
        <v>311.6</v>
      </c>
      <c r="AK70" s="7"/>
      <c r="AL70" s="7"/>
      <c r="AM70" s="7">
        <f>SUBTOTAL(9,AM69)</f>
        <v>311.6</v>
      </c>
      <c r="AN70" s="7">
        <f>SUBTOTAL(9,AN69)</f>
        <v>45</v>
      </c>
      <c r="AO70" s="7">
        <f>SUBTOTAL(9,AO69)</f>
        <v>874.77</v>
      </c>
      <c r="AP70" s="7">
        <f>SUBTOTAL(9,AP69)</f>
        <v>311.6</v>
      </c>
      <c r="AQ70" s="7">
        <f>SUBTOTAL(9,AQ69)</f>
        <v>334.01</v>
      </c>
      <c r="AR70" s="7">
        <f>SUBTOTAL(9,AR69)</f>
        <v>311.6</v>
      </c>
    </row>
    <row r="71" hidden="1" outlineLevel="2" spans="1:44">
      <c r="A71" s="5">
        <v>49</v>
      </c>
      <c r="B71" s="6" t="s">
        <v>93</v>
      </c>
      <c r="C71" s="6" t="s">
        <v>85</v>
      </c>
      <c r="D71" s="6" t="s">
        <v>94</v>
      </c>
      <c r="E71" s="6" t="s">
        <v>32</v>
      </c>
      <c r="F71" s="7">
        <v>5151</v>
      </c>
      <c r="G71" s="7">
        <v>0.18</v>
      </c>
      <c r="H71" s="7">
        <v>927.18</v>
      </c>
      <c r="I71" s="7">
        <v>0.08</v>
      </c>
      <c r="J71" s="7">
        <v>412.08</v>
      </c>
      <c r="K71" s="7">
        <v>5151</v>
      </c>
      <c r="L71" s="7">
        <v>0.08</v>
      </c>
      <c r="M71" s="7">
        <v>412.08</v>
      </c>
      <c r="N71" s="7">
        <v>5151</v>
      </c>
      <c r="O71" s="7">
        <v>103.02</v>
      </c>
      <c r="P71" s="7">
        <v>5151</v>
      </c>
      <c r="Q71" s="7">
        <v>0.01</v>
      </c>
      <c r="R71" s="7">
        <v>51.51</v>
      </c>
      <c r="S71" s="7">
        <v>0.005</v>
      </c>
      <c r="T71" s="7">
        <v>25.76</v>
      </c>
      <c r="U71" s="7">
        <v>5151</v>
      </c>
      <c r="V71" s="7">
        <v>0.003</v>
      </c>
      <c r="W71" s="7">
        <v>15.45</v>
      </c>
      <c r="X71" s="7">
        <v>5151</v>
      </c>
      <c r="Y71" s="7">
        <v>0.002</v>
      </c>
      <c r="Z71" s="7">
        <v>10.3</v>
      </c>
      <c r="AA71" s="7"/>
      <c r="AB71" s="7"/>
      <c r="AC71" s="7">
        <v>106.02</v>
      </c>
      <c r="AD71" s="7"/>
      <c r="AE71" s="7"/>
      <c r="AF71" s="7"/>
      <c r="AG71" s="7"/>
      <c r="AH71" s="7">
        <v>5151</v>
      </c>
      <c r="AI71" s="7">
        <v>0.1</v>
      </c>
      <c r="AJ71" s="7">
        <v>515.1</v>
      </c>
      <c r="AK71" s="7">
        <v>5151</v>
      </c>
      <c r="AL71" s="7">
        <v>0.1</v>
      </c>
      <c r="AM71" s="7">
        <v>515.1</v>
      </c>
      <c r="AN71" s="7">
        <v>45</v>
      </c>
      <c r="AO71" s="7">
        <v>1522.54</v>
      </c>
      <c r="AP71" s="7">
        <v>515.1</v>
      </c>
      <c r="AQ71" s="7">
        <v>540.86</v>
      </c>
      <c r="AR71" s="7">
        <v>515.1</v>
      </c>
    </row>
    <row r="72" outlineLevel="1" collapsed="1" spans="1:44">
      <c r="A72" s="5"/>
      <c r="B72" s="4" t="s">
        <v>838</v>
      </c>
      <c r="C72" s="6"/>
      <c r="D72" s="6"/>
      <c r="E72" s="6"/>
      <c r="F72" s="7"/>
      <c r="G72" s="7"/>
      <c r="H72" s="7">
        <f>SUBTOTAL(9,H71)</f>
        <v>927.18</v>
      </c>
      <c r="I72" s="7"/>
      <c r="J72" s="7">
        <f>SUBTOTAL(9,J71)</f>
        <v>412.08</v>
      </c>
      <c r="K72" s="7"/>
      <c r="L72" s="7"/>
      <c r="M72" s="7">
        <f>SUBTOTAL(9,M71)</f>
        <v>412.08</v>
      </c>
      <c r="N72" s="7"/>
      <c r="O72" s="7">
        <f>SUBTOTAL(9,O71)</f>
        <v>103.02</v>
      </c>
      <c r="P72" s="7"/>
      <c r="Q72" s="7"/>
      <c r="R72" s="7">
        <f>SUBTOTAL(9,R71)</f>
        <v>51.51</v>
      </c>
      <c r="S72" s="7"/>
      <c r="T72" s="7">
        <f>SUBTOTAL(9,T71)</f>
        <v>25.76</v>
      </c>
      <c r="U72" s="7"/>
      <c r="V72" s="7"/>
      <c r="W72" s="7">
        <f>SUBTOTAL(9,W71)</f>
        <v>15.45</v>
      </c>
      <c r="X72" s="7"/>
      <c r="Y72" s="7"/>
      <c r="Z72" s="7">
        <f>SUBTOTAL(9,Z71)</f>
        <v>10.3</v>
      </c>
      <c r="AA72" s="7">
        <f>SUBTOTAL(9,AA71)</f>
        <v>0</v>
      </c>
      <c r="AB72" s="7">
        <f>SUBTOTAL(9,AB71)</f>
        <v>0</v>
      </c>
      <c r="AC72" s="7">
        <f>SUBTOTAL(9,AC71)</f>
        <v>106.02</v>
      </c>
      <c r="AD72" s="7">
        <f>SUBTOTAL(9,AD71)</f>
        <v>0</v>
      </c>
      <c r="AE72" s="7">
        <f>SUBTOTAL(9,AE71)</f>
        <v>0</v>
      </c>
      <c r="AF72" s="7">
        <f>SUBTOTAL(9,AF71)</f>
        <v>0</v>
      </c>
      <c r="AG72" s="7">
        <f>SUBTOTAL(9,AG71)</f>
        <v>0</v>
      </c>
      <c r="AH72" s="7"/>
      <c r="AI72" s="7"/>
      <c r="AJ72" s="7">
        <f>SUBTOTAL(9,AJ71)</f>
        <v>515.1</v>
      </c>
      <c r="AK72" s="7"/>
      <c r="AL72" s="7"/>
      <c r="AM72" s="7">
        <f>SUBTOTAL(9,AM71)</f>
        <v>515.1</v>
      </c>
      <c r="AN72" s="7">
        <f>SUBTOTAL(9,AN71)</f>
        <v>45</v>
      </c>
      <c r="AO72" s="7">
        <f>SUBTOTAL(9,AO71)</f>
        <v>1522.54</v>
      </c>
      <c r="AP72" s="7">
        <f>SUBTOTAL(9,AP71)</f>
        <v>515.1</v>
      </c>
      <c r="AQ72" s="7">
        <f>SUBTOTAL(9,AQ71)</f>
        <v>540.86</v>
      </c>
      <c r="AR72" s="7">
        <f>SUBTOTAL(9,AR71)</f>
        <v>515.1</v>
      </c>
    </row>
    <row r="73" hidden="1" outlineLevel="2" spans="1:44">
      <c r="A73" s="5">
        <v>50</v>
      </c>
      <c r="B73" s="6" t="s">
        <v>95</v>
      </c>
      <c r="C73" s="6" t="s">
        <v>85</v>
      </c>
      <c r="D73" s="6" t="s">
        <v>96</v>
      </c>
      <c r="E73" s="6" t="s">
        <v>56</v>
      </c>
      <c r="F73" s="7">
        <v>3181</v>
      </c>
      <c r="G73" s="7">
        <v>0.18</v>
      </c>
      <c r="H73" s="7">
        <v>572.58</v>
      </c>
      <c r="I73" s="7">
        <v>0.08</v>
      </c>
      <c r="J73" s="7">
        <v>254.48</v>
      </c>
      <c r="K73" s="7">
        <v>3181</v>
      </c>
      <c r="L73" s="7">
        <v>0.08</v>
      </c>
      <c r="M73" s="7">
        <v>254.48</v>
      </c>
      <c r="N73" s="7">
        <v>3181</v>
      </c>
      <c r="O73" s="7">
        <v>63.62</v>
      </c>
      <c r="P73" s="7">
        <v>3181</v>
      </c>
      <c r="Q73" s="7">
        <v>0.01</v>
      </c>
      <c r="R73" s="7">
        <v>31.81</v>
      </c>
      <c r="S73" s="7">
        <v>0.005</v>
      </c>
      <c r="T73" s="7">
        <v>15.91</v>
      </c>
      <c r="U73" s="7">
        <v>3181</v>
      </c>
      <c r="V73" s="7">
        <v>0.003</v>
      </c>
      <c r="W73" s="7">
        <v>9.54</v>
      </c>
      <c r="X73" s="7">
        <v>3181</v>
      </c>
      <c r="Y73" s="7">
        <v>0.002</v>
      </c>
      <c r="Z73" s="7">
        <v>6.36</v>
      </c>
      <c r="AA73" s="7">
        <v>0</v>
      </c>
      <c r="AB73" s="7">
        <v>24</v>
      </c>
      <c r="AC73" s="7"/>
      <c r="AD73" s="7"/>
      <c r="AE73" s="7"/>
      <c r="AF73" s="7"/>
      <c r="AG73" s="7"/>
      <c r="AH73" s="7">
        <v>3000</v>
      </c>
      <c r="AI73" s="7">
        <v>0.1</v>
      </c>
      <c r="AJ73" s="7">
        <v>300</v>
      </c>
      <c r="AK73" s="7">
        <v>3000</v>
      </c>
      <c r="AL73" s="7">
        <v>0.1</v>
      </c>
      <c r="AM73" s="7">
        <v>300</v>
      </c>
      <c r="AN73" s="7">
        <v>45</v>
      </c>
      <c r="AO73" s="7">
        <v>874.77</v>
      </c>
      <c r="AP73" s="7">
        <v>300</v>
      </c>
      <c r="AQ73" s="7">
        <v>358.01</v>
      </c>
      <c r="AR73" s="7">
        <v>300</v>
      </c>
    </row>
    <row r="74" hidden="1" outlineLevel="2" spans="1:44">
      <c r="A74" s="5">
        <v>51</v>
      </c>
      <c r="B74" s="6" t="s">
        <v>95</v>
      </c>
      <c r="C74" s="6" t="s">
        <v>85</v>
      </c>
      <c r="D74" s="6" t="s">
        <v>96</v>
      </c>
      <c r="E74" s="6" t="s">
        <v>57</v>
      </c>
      <c r="F74" s="7">
        <v>3181</v>
      </c>
      <c r="G74" s="7">
        <v>0.18</v>
      </c>
      <c r="H74" s="7">
        <v>572.58</v>
      </c>
      <c r="I74" s="7">
        <v>0.08</v>
      </c>
      <c r="J74" s="7">
        <v>254.48</v>
      </c>
      <c r="K74" s="7">
        <v>3181</v>
      </c>
      <c r="L74" s="7">
        <v>0.08</v>
      </c>
      <c r="M74" s="7">
        <v>254.48</v>
      </c>
      <c r="N74" s="7">
        <v>3181</v>
      </c>
      <c r="O74" s="7">
        <v>63.62</v>
      </c>
      <c r="P74" s="7">
        <v>3181</v>
      </c>
      <c r="Q74" s="7">
        <v>0.01</v>
      </c>
      <c r="R74" s="7">
        <v>31.81</v>
      </c>
      <c r="S74" s="7">
        <v>0.005</v>
      </c>
      <c r="T74" s="7">
        <v>15.91</v>
      </c>
      <c r="U74" s="7">
        <v>3181</v>
      </c>
      <c r="V74" s="7">
        <v>0.003</v>
      </c>
      <c r="W74" s="7">
        <v>9.54</v>
      </c>
      <c r="X74" s="7">
        <v>3181</v>
      </c>
      <c r="Y74" s="7">
        <v>0.002</v>
      </c>
      <c r="Z74" s="7">
        <v>6.36</v>
      </c>
      <c r="AA74" s="7"/>
      <c r="AB74" s="7"/>
      <c r="AC74" s="7"/>
      <c r="AD74" s="7"/>
      <c r="AE74" s="7"/>
      <c r="AF74" s="7"/>
      <c r="AG74" s="7"/>
      <c r="AH74" s="7">
        <v>3000</v>
      </c>
      <c r="AI74" s="7">
        <v>0.1</v>
      </c>
      <c r="AJ74" s="7">
        <v>300</v>
      </c>
      <c r="AK74" s="7">
        <v>3000</v>
      </c>
      <c r="AL74" s="7">
        <v>0.1</v>
      </c>
      <c r="AM74" s="7">
        <v>300</v>
      </c>
      <c r="AN74" s="7">
        <v>45</v>
      </c>
      <c r="AO74" s="7">
        <v>874.77</v>
      </c>
      <c r="AP74" s="7">
        <v>300</v>
      </c>
      <c r="AQ74" s="7">
        <v>334.01</v>
      </c>
      <c r="AR74" s="7">
        <v>300</v>
      </c>
    </row>
    <row r="75" hidden="1" outlineLevel="2" spans="1:44">
      <c r="A75" s="5">
        <v>52</v>
      </c>
      <c r="B75" s="6" t="s">
        <v>95</v>
      </c>
      <c r="C75" s="6" t="s">
        <v>85</v>
      </c>
      <c r="D75" s="6" t="s">
        <v>96</v>
      </c>
      <c r="E75" s="6" t="s">
        <v>32</v>
      </c>
      <c r="F75" s="7">
        <v>3181</v>
      </c>
      <c r="G75" s="7">
        <v>0.18</v>
      </c>
      <c r="H75" s="7">
        <v>572.58</v>
      </c>
      <c r="I75" s="7">
        <v>0.08</v>
      </c>
      <c r="J75" s="7">
        <v>254.48</v>
      </c>
      <c r="K75" s="7">
        <v>3181</v>
      </c>
      <c r="L75" s="7">
        <v>0.08</v>
      </c>
      <c r="M75" s="7">
        <v>254.48</v>
      </c>
      <c r="N75" s="7">
        <v>3181</v>
      </c>
      <c r="O75" s="7">
        <v>63.62</v>
      </c>
      <c r="P75" s="7">
        <v>3181</v>
      </c>
      <c r="Q75" s="7">
        <v>0.01</v>
      </c>
      <c r="R75" s="7">
        <v>31.81</v>
      </c>
      <c r="S75" s="7">
        <v>0.005</v>
      </c>
      <c r="T75" s="7">
        <v>15.91</v>
      </c>
      <c r="U75" s="7">
        <v>3181</v>
      </c>
      <c r="V75" s="7">
        <v>0.003</v>
      </c>
      <c r="W75" s="7">
        <v>9.54</v>
      </c>
      <c r="X75" s="7">
        <v>3181</v>
      </c>
      <c r="Y75" s="7">
        <v>0.002</v>
      </c>
      <c r="Z75" s="7">
        <v>6.36</v>
      </c>
      <c r="AA75" s="7"/>
      <c r="AB75" s="7"/>
      <c r="AC75" s="7"/>
      <c r="AD75" s="7"/>
      <c r="AE75" s="7"/>
      <c r="AF75" s="7"/>
      <c r="AG75" s="7"/>
      <c r="AH75" s="7">
        <v>3000</v>
      </c>
      <c r="AI75" s="7">
        <v>0.1</v>
      </c>
      <c r="AJ75" s="7">
        <v>300</v>
      </c>
      <c r="AK75" s="7">
        <v>3000</v>
      </c>
      <c r="AL75" s="7">
        <v>0.1</v>
      </c>
      <c r="AM75" s="7">
        <v>300</v>
      </c>
      <c r="AN75" s="7">
        <v>45</v>
      </c>
      <c r="AO75" s="7">
        <v>874.77</v>
      </c>
      <c r="AP75" s="7">
        <v>300</v>
      </c>
      <c r="AQ75" s="7">
        <v>334.01</v>
      </c>
      <c r="AR75" s="7">
        <v>300</v>
      </c>
    </row>
    <row r="76" outlineLevel="1" collapsed="1" spans="1:44">
      <c r="A76" s="5"/>
      <c r="B76" s="4" t="s">
        <v>839</v>
      </c>
      <c r="C76" s="6"/>
      <c r="D76" s="6"/>
      <c r="E76" s="6"/>
      <c r="F76" s="7"/>
      <c r="G76" s="7"/>
      <c r="H76" s="7">
        <f>SUBTOTAL(9,H73:H75)</f>
        <v>1717.74</v>
      </c>
      <c r="I76" s="7"/>
      <c r="J76" s="7">
        <f>SUBTOTAL(9,J73:J75)</f>
        <v>763.44</v>
      </c>
      <c r="K76" s="7"/>
      <c r="L76" s="7"/>
      <c r="M76" s="7">
        <f>SUBTOTAL(9,M73:M75)</f>
        <v>763.44</v>
      </c>
      <c r="N76" s="7"/>
      <c r="O76" s="7">
        <f>SUBTOTAL(9,O73:O75)</f>
        <v>190.86</v>
      </c>
      <c r="P76" s="7"/>
      <c r="Q76" s="7"/>
      <c r="R76" s="7">
        <f>SUBTOTAL(9,R73:R75)</f>
        <v>95.43</v>
      </c>
      <c r="S76" s="7"/>
      <c r="T76" s="7">
        <f>SUBTOTAL(9,T73:T75)</f>
        <v>47.73</v>
      </c>
      <c r="U76" s="7"/>
      <c r="V76" s="7"/>
      <c r="W76" s="7">
        <f>SUBTOTAL(9,W73:W75)</f>
        <v>28.62</v>
      </c>
      <c r="X76" s="7"/>
      <c r="Y76" s="7"/>
      <c r="Z76" s="7">
        <f>SUBTOTAL(9,Z73:Z75)</f>
        <v>19.08</v>
      </c>
      <c r="AA76" s="7">
        <f>SUBTOTAL(9,AA73:AA75)</f>
        <v>0</v>
      </c>
      <c r="AB76" s="7">
        <f>SUBTOTAL(9,AB73:AB75)</f>
        <v>24</v>
      </c>
      <c r="AC76" s="7">
        <f>SUBTOTAL(9,AC73:AC75)</f>
        <v>0</v>
      </c>
      <c r="AD76" s="7">
        <f>SUBTOTAL(9,AD73:AD75)</f>
        <v>0</v>
      </c>
      <c r="AE76" s="7">
        <f>SUBTOTAL(9,AE73:AE75)</f>
        <v>0</v>
      </c>
      <c r="AF76" s="7">
        <f>SUBTOTAL(9,AF73:AF75)</f>
        <v>0</v>
      </c>
      <c r="AG76" s="7">
        <f>SUBTOTAL(9,AG73:AG75)</f>
        <v>0</v>
      </c>
      <c r="AH76" s="7"/>
      <c r="AI76" s="7"/>
      <c r="AJ76" s="7">
        <f>SUBTOTAL(9,AJ73:AJ75)</f>
        <v>900</v>
      </c>
      <c r="AK76" s="7"/>
      <c r="AL76" s="7"/>
      <c r="AM76" s="7">
        <f>SUBTOTAL(9,AM73:AM75)</f>
        <v>900</v>
      </c>
      <c r="AN76" s="7">
        <f>SUBTOTAL(9,AN73:AN75)</f>
        <v>135</v>
      </c>
      <c r="AO76" s="7">
        <f>SUBTOTAL(9,AO73:AO75)</f>
        <v>2624.31</v>
      </c>
      <c r="AP76" s="7">
        <f>SUBTOTAL(9,AP73:AP75)</f>
        <v>900</v>
      </c>
      <c r="AQ76" s="7">
        <f>SUBTOTAL(9,AQ73:AQ75)</f>
        <v>1026.03</v>
      </c>
      <c r="AR76" s="7">
        <f>SUBTOTAL(9,AR73:AR75)</f>
        <v>900</v>
      </c>
    </row>
    <row r="77" hidden="1" outlineLevel="2" spans="1:44">
      <c r="A77" s="5">
        <v>53</v>
      </c>
      <c r="B77" s="6" t="s">
        <v>97</v>
      </c>
      <c r="C77" s="6" t="s">
        <v>85</v>
      </c>
      <c r="D77" s="6" t="s">
        <v>98</v>
      </c>
      <c r="E77" s="6" t="s">
        <v>32</v>
      </c>
      <c r="F77" s="7">
        <v>4546</v>
      </c>
      <c r="G77" s="7">
        <v>0.18</v>
      </c>
      <c r="H77" s="7">
        <v>818.28</v>
      </c>
      <c r="I77" s="7">
        <v>0.08</v>
      </c>
      <c r="J77" s="7">
        <v>363.68</v>
      </c>
      <c r="K77" s="7">
        <v>4546</v>
      </c>
      <c r="L77" s="7">
        <v>0.08</v>
      </c>
      <c r="M77" s="7">
        <v>363.68</v>
      </c>
      <c r="N77" s="7">
        <v>4546</v>
      </c>
      <c r="O77" s="7">
        <v>90.92</v>
      </c>
      <c r="P77" s="7">
        <v>4546</v>
      </c>
      <c r="Q77" s="7">
        <v>0.01</v>
      </c>
      <c r="R77" s="7">
        <v>45.46</v>
      </c>
      <c r="S77" s="7">
        <v>0.005</v>
      </c>
      <c r="T77" s="7">
        <v>22.73</v>
      </c>
      <c r="U77" s="7">
        <v>4546</v>
      </c>
      <c r="V77" s="7">
        <v>0.003</v>
      </c>
      <c r="W77" s="7">
        <v>13.64</v>
      </c>
      <c r="X77" s="7">
        <v>4546</v>
      </c>
      <c r="Y77" s="7">
        <v>0.002</v>
      </c>
      <c r="Z77" s="7">
        <v>9.09</v>
      </c>
      <c r="AA77" s="7"/>
      <c r="AB77" s="7"/>
      <c r="AC77" s="7">
        <v>106.02</v>
      </c>
      <c r="AD77" s="7"/>
      <c r="AE77" s="7"/>
      <c r="AF77" s="7"/>
      <c r="AG77" s="7"/>
      <c r="AH77" s="7">
        <v>4546</v>
      </c>
      <c r="AI77" s="7">
        <v>0.1</v>
      </c>
      <c r="AJ77" s="7">
        <v>454.6</v>
      </c>
      <c r="AK77" s="7">
        <v>4546</v>
      </c>
      <c r="AL77" s="7">
        <v>0.1</v>
      </c>
      <c r="AM77" s="7">
        <v>454.6</v>
      </c>
      <c r="AN77" s="7">
        <v>45</v>
      </c>
      <c r="AO77" s="7">
        <v>1356.17</v>
      </c>
      <c r="AP77" s="7">
        <v>454.6</v>
      </c>
      <c r="AQ77" s="7">
        <v>477.33</v>
      </c>
      <c r="AR77" s="7">
        <v>454.6</v>
      </c>
    </row>
    <row r="78" outlineLevel="1" collapsed="1" spans="1:44">
      <c r="A78" s="5"/>
      <c r="B78" s="4" t="s">
        <v>840</v>
      </c>
      <c r="C78" s="6"/>
      <c r="D78" s="6"/>
      <c r="E78" s="6"/>
      <c r="F78" s="7"/>
      <c r="G78" s="7"/>
      <c r="H78" s="7">
        <f>SUBTOTAL(9,H77)</f>
        <v>818.28</v>
      </c>
      <c r="I78" s="7"/>
      <c r="J78" s="7">
        <f>SUBTOTAL(9,J77)</f>
        <v>363.68</v>
      </c>
      <c r="K78" s="7"/>
      <c r="L78" s="7"/>
      <c r="M78" s="7">
        <f>SUBTOTAL(9,M77)</f>
        <v>363.68</v>
      </c>
      <c r="N78" s="7"/>
      <c r="O78" s="7">
        <f>SUBTOTAL(9,O77)</f>
        <v>90.92</v>
      </c>
      <c r="P78" s="7"/>
      <c r="Q78" s="7"/>
      <c r="R78" s="7">
        <f>SUBTOTAL(9,R77)</f>
        <v>45.46</v>
      </c>
      <c r="S78" s="7"/>
      <c r="T78" s="7">
        <f>SUBTOTAL(9,T77)</f>
        <v>22.73</v>
      </c>
      <c r="U78" s="7"/>
      <c r="V78" s="7"/>
      <c r="W78" s="7">
        <f>SUBTOTAL(9,W77)</f>
        <v>13.64</v>
      </c>
      <c r="X78" s="7"/>
      <c r="Y78" s="7"/>
      <c r="Z78" s="7">
        <f>SUBTOTAL(9,Z77)</f>
        <v>9.09</v>
      </c>
      <c r="AA78" s="7">
        <f>SUBTOTAL(9,AA77)</f>
        <v>0</v>
      </c>
      <c r="AB78" s="7">
        <f>SUBTOTAL(9,AB77)</f>
        <v>0</v>
      </c>
      <c r="AC78" s="7">
        <f>SUBTOTAL(9,AC77)</f>
        <v>106.02</v>
      </c>
      <c r="AD78" s="7">
        <f>SUBTOTAL(9,AD77)</f>
        <v>0</v>
      </c>
      <c r="AE78" s="7">
        <f>SUBTOTAL(9,AE77)</f>
        <v>0</v>
      </c>
      <c r="AF78" s="7">
        <f>SUBTOTAL(9,AF77)</f>
        <v>0</v>
      </c>
      <c r="AG78" s="7">
        <f>SUBTOTAL(9,AG77)</f>
        <v>0</v>
      </c>
      <c r="AH78" s="7"/>
      <c r="AI78" s="7"/>
      <c r="AJ78" s="7">
        <f>SUBTOTAL(9,AJ77)</f>
        <v>454.6</v>
      </c>
      <c r="AK78" s="7"/>
      <c r="AL78" s="7"/>
      <c r="AM78" s="7">
        <f>SUBTOTAL(9,AM77)</f>
        <v>454.6</v>
      </c>
      <c r="AN78" s="7">
        <f>SUBTOTAL(9,AN77)</f>
        <v>45</v>
      </c>
      <c r="AO78" s="7">
        <f>SUBTOTAL(9,AO77)</f>
        <v>1356.17</v>
      </c>
      <c r="AP78" s="7">
        <f>SUBTOTAL(9,AP77)</f>
        <v>454.6</v>
      </c>
      <c r="AQ78" s="7">
        <f>SUBTOTAL(9,AQ77)</f>
        <v>477.33</v>
      </c>
      <c r="AR78" s="7">
        <f>SUBTOTAL(9,AR77)</f>
        <v>454.6</v>
      </c>
    </row>
    <row r="79" hidden="1" outlineLevel="2" spans="1:44">
      <c r="A79" s="5">
        <v>54</v>
      </c>
      <c r="B79" s="6" t="s">
        <v>99</v>
      </c>
      <c r="C79" s="6" t="s">
        <v>85</v>
      </c>
      <c r="D79" s="6" t="s">
        <v>100</v>
      </c>
      <c r="E79" s="6" t="s">
        <v>32</v>
      </c>
      <c r="F79" s="7">
        <v>3955</v>
      </c>
      <c r="G79" s="7">
        <v>0.18</v>
      </c>
      <c r="H79" s="7">
        <v>711.9</v>
      </c>
      <c r="I79" s="7">
        <v>0.08</v>
      </c>
      <c r="J79" s="7">
        <v>316.4</v>
      </c>
      <c r="K79" s="7">
        <v>3955</v>
      </c>
      <c r="L79" s="7">
        <v>0.08</v>
      </c>
      <c r="M79" s="7">
        <v>316.4</v>
      </c>
      <c r="N79" s="7">
        <v>3955</v>
      </c>
      <c r="O79" s="7">
        <v>79.1</v>
      </c>
      <c r="P79" s="7">
        <v>3955</v>
      </c>
      <c r="Q79" s="7">
        <v>0.01</v>
      </c>
      <c r="R79" s="7">
        <v>39.55</v>
      </c>
      <c r="S79" s="7">
        <v>0.005</v>
      </c>
      <c r="T79" s="7">
        <v>19.78</v>
      </c>
      <c r="U79" s="7">
        <v>3955</v>
      </c>
      <c r="V79" s="7">
        <v>0.003</v>
      </c>
      <c r="W79" s="7">
        <v>11.87</v>
      </c>
      <c r="X79" s="7">
        <v>3955</v>
      </c>
      <c r="Y79" s="7">
        <v>0.002</v>
      </c>
      <c r="Z79" s="7">
        <v>7.91</v>
      </c>
      <c r="AA79" s="7"/>
      <c r="AB79" s="7"/>
      <c r="AC79" s="7"/>
      <c r="AD79" s="7"/>
      <c r="AE79" s="7"/>
      <c r="AF79" s="7"/>
      <c r="AG79" s="7"/>
      <c r="AH79" s="7">
        <v>3955</v>
      </c>
      <c r="AI79" s="7">
        <v>0.1</v>
      </c>
      <c r="AJ79" s="7">
        <v>395.5</v>
      </c>
      <c r="AK79" s="7">
        <v>3955</v>
      </c>
      <c r="AL79" s="7">
        <v>0.1</v>
      </c>
      <c r="AM79" s="7">
        <v>395.5</v>
      </c>
      <c r="AN79" s="7">
        <v>45</v>
      </c>
      <c r="AO79" s="7">
        <v>1087.63</v>
      </c>
      <c r="AP79" s="7">
        <v>395.5</v>
      </c>
      <c r="AQ79" s="7">
        <v>415.28</v>
      </c>
      <c r="AR79" s="7">
        <v>395.5</v>
      </c>
    </row>
    <row r="80" outlineLevel="1" collapsed="1" spans="1:44">
      <c r="A80" s="5"/>
      <c r="B80" s="4" t="s">
        <v>841</v>
      </c>
      <c r="C80" s="6"/>
      <c r="D80" s="6"/>
      <c r="E80" s="6"/>
      <c r="F80" s="7"/>
      <c r="G80" s="7"/>
      <c r="H80" s="7">
        <f>SUBTOTAL(9,H79)</f>
        <v>711.9</v>
      </c>
      <c r="I80" s="7"/>
      <c r="J80" s="7">
        <f>SUBTOTAL(9,J79)</f>
        <v>316.4</v>
      </c>
      <c r="K80" s="7"/>
      <c r="L80" s="7"/>
      <c r="M80" s="7">
        <f>SUBTOTAL(9,M79)</f>
        <v>316.4</v>
      </c>
      <c r="N80" s="7"/>
      <c r="O80" s="7">
        <f>SUBTOTAL(9,O79)</f>
        <v>79.1</v>
      </c>
      <c r="P80" s="7"/>
      <c r="Q80" s="7"/>
      <c r="R80" s="7">
        <f>SUBTOTAL(9,R79)</f>
        <v>39.55</v>
      </c>
      <c r="S80" s="7"/>
      <c r="T80" s="7">
        <f>SUBTOTAL(9,T79)</f>
        <v>19.78</v>
      </c>
      <c r="U80" s="7"/>
      <c r="V80" s="7"/>
      <c r="W80" s="7">
        <f>SUBTOTAL(9,W79)</f>
        <v>11.87</v>
      </c>
      <c r="X80" s="7"/>
      <c r="Y80" s="7"/>
      <c r="Z80" s="7">
        <f>SUBTOTAL(9,Z79)</f>
        <v>7.91</v>
      </c>
      <c r="AA80" s="7">
        <f>SUBTOTAL(9,AA79)</f>
        <v>0</v>
      </c>
      <c r="AB80" s="7">
        <f>SUBTOTAL(9,AB79)</f>
        <v>0</v>
      </c>
      <c r="AC80" s="7">
        <f>SUBTOTAL(9,AC79)</f>
        <v>0</v>
      </c>
      <c r="AD80" s="7">
        <f>SUBTOTAL(9,AD79)</f>
        <v>0</v>
      </c>
      <c r="AE80" s="7">
        <f>SUBTOTAL(9,AE79)</f>
        <v>0</v>
      </c>
      <c r="AF80" s="7">
        <f>SUBTOTAL(9,AF79)</f>
        <v>0</v>
      </c>
      <c r="AG80" s="7">
        <f>SUBTOTAL(9,AG79)</f>
        <v>0</v>
      </c>
      <c r="AH80" s="7"/>
      <c r="AI80" s="7"/>
      <c r="AJ80" s="7">
        <f>SUBTOTAL(9,AJ79)</f>
        <v>395.5</v>
      </c>
      <c r="AK80" s="7"/>
      <c r="AL80" s="7"/>
      <c r="AM80" s="7">
        <f>SUBTOTAL(9,AM79)</f>
        <v>395.5</v>
      </c>
      <c r="AN80" s="7">
        <f>SUBTOTAL(9,AN79)</f>
        <v>45</v>
      </c>
      <c r="AO80" s="7">
        <f>SUBTOTAL(9,AO79)</f>
        <v>1087.63</v>
      </c>
      <c r="AP80" s="7">
        <f>SUBTOTAL(9,AP79)</f>
        <v>395.5</v>
      </c>
      <c r="AQ80" s="7">
        <f>SUBTOTAL(9,AQ79)</f>
        <v>415.28</v>
      </c>
      <c r="AR80" s="7">
        <f>SUBTOTAL(9,AR79)</f>
        <v>395.5</v>
      </c>
    </row>
    <row r="81" hidden="1" outlineLevel="2" spans="1:44">
      <c r="A81" s="5">
        <v>55</v>
      </c>
      <c r="B81" s="6" t="s">
        <v>101</v>
      </c>
      <c r="C81" s="6" t="s">
        <v>85</v>
      </c>
      <c r="D81" s="6" t="s">
        <v>102</v>
      </c>
      <c r="E81" s="6" t="s">
        <v>56</v>
      </c>
      <c r="F81" s="7">
        <v>3181</v>
      </c>
      <c r="G81" s="7">
        <v>0.18</v>
      </c>
      <c r="H81" s="7">
        <v>572.58</v>
      </c>
      <c r="I81" s="7">
        <v>0.08</v>
      </c>
      <c r="J81" s="7">
        <v>254.48</v>
      </c>
      <c r="K81" s="7">
        <v>3181</v>
      </c>
      <c r="L81" s="7">
        <v>0.08</v>
      </c>
      <c r="M81" s="7">
        <v>254.48</v>
      </c>
      <c r="N81" s="7">
        <v>3181</v>
      </c>
      <c r="O81" s="7">
        <v>63.62</v>
      </c>
      <c r="P81" s="7">
        <v>3181</v>
      </c>
      <c r="Q81" s="7">
        <v>0.01</v>
      </c>
      <c r="R81" s="7">
        <v>31.81</v>
      </c>
      <c r="S81" s="7">
        <v>0.005</v>
      </c>
      <c r="T81" s="7">
        <v>15.91</v>
      </c>
      <c r="U81" s="7">
        <v>3181</v>
      </c>
      <c r="V81" s="7">
        <v>0.003</v>
      </c>
      <c r="W81" s="7">
        <v>9.54</v>
      </c>
      <c r="X81" s="7">
        <v>3181</v>
      </c>
      <c r="Y81" s="7">
        <v>0.002</v>
      </c>
      <c r="Z81" s="7">
        <v>6.36</v>
      </c>
      <c r="AA81" s="7"/>
      <c r="AB81" s="7"/>
      <c r="AC81" s="7">
        <v>106.02</v>
      </c>
      <c r="AD81" s="7"/>
      <c r="AE81" s="7"/>
      <c r="AF81" s="7"/>
      <c r="AG81" s="7"/>
      <c r="AH81" s="7">
        <v>3000</v>
      </c>
      <c r="AI81" s="7">
        <v>0.1</v>
      </c>
      <c r="AJ81" s="7">
        <v>300</v>
      </c>
      <c r="AK81" s="7">
        <v>3000</v>
      </c>
      <c r="AL81" s="7">
        <v>0.1</v>
      </c>
      <c r="AM81" s="7">
        <v>300</v>
      </c>
      <c r="AN81" s="7">
        <v>45</v>
      </c>
      <c r="AO81" s="7">
        <v>980.79</v>
      </c>
      <c r="AP81" s="7">
        <v>300</v>
      </c>
      <c r="AQ81" s="7">
        <v>334.01</v>
      </c>
      <c r="AR81" s="7">
        <v>300</v>
      </c>
    </row>
    <row r="82" hidden="1" outlineLevel="2" spans="1:44">
      <c r="A82" s="5">
        <v>56</v>
      </c>
      <c r="B82" s="6" t="s">
        <v>101</v>
      </c>
      <c r="C82" s="6" t="s">
        <v>85</v>
      </c>
      <c r="D82" s="6" t="s">
        <v>102</v>
      </c>
      <c r="E82" s="6" t="s">
        <v>57</v>
      </c>
      <c r="F82" s="7">
        <v>3181</v>
      </c>
      <c r="G82" s="7">
        <v>0.18</v>
      </c>
      <c r="H82" s="7">
        <v>572.58</v>
      </c>
      <c r="I82" s="7">
        <v>0.08</v>
      </c>
      <c r="J82" s="7">
        <v>254.48</v>
      </c>
      <c r="K82" s="7">
        <v>3181</v>
      </c>
      <c r="L82" s="7">
        <v>0.08</v>
      </c>
      <c r="M82" s="7">
        <v>254.48</v>
      </c>
      <c r="N82" s="7">
        <v>3181</v>
      </c>
      <c r="O82" s="7">
        <v>63.62</v>
      </c>
      <c r="P82" s="7">
        <v>3181</v>
      </c>
      <c r="Q82" s="7">
        <v>0.01</v>
      </c>
      <c r="R82" s="7">
        <v>31.81</v>
      </c>
      <c r="S82" s="7">
        <v>0.005</v>
      </c>
      <c r="T82" s="7">
        <v>15.91</v>
      </c>
      <c r="U82" s="7">
        <v>3181</v>
      </c>
      <c r="V82" s="7">
        <v>0.003</v>
      </c>
      <c r="W82" s="7">
        <v>9.54</v>
      </c>
      <c r="X82" s="7">
        <v>3181</v>
      </c>
      <c r="Y82" s="7">
        <v>0.002</v>
      </c>
      <c r="Z82" s="7">
        <v>6.36</v>
      </c>
      <c r="AA82" s="7"/>
      <c r="AB82" s="7"/>
      <c r="AC82" s="7">
        <v>106.02</v>
      </c>
      <c r="AD82" s="7"/>
      <c r="AE82" s="7"/>
      <c r="AF82" s="7"/>
      <c r="AG82" s="7"/>
      <c r="AH82" s="7">
        <v>3000</v>
      </c>
      <c r="AI82" s="7">
        <v>0.1</v>
      </c>
      <c r="AJ82" s="7">
        <v>300</v>
      </c>
      <c r="AK82" s="7">
        <v>3000</v>
      </c>
      <c r="AL82" s="7">
        <v>0.1</v>
      </c>
      <c r="AM82" s="7">
        <v>300</v>
      </c>
      <c r="AN82" s="7">
        <v>45</v>
      </c>
      <c r="AO82" s="7">
        <v>980.79</v>
      </c>
      <c r="AP82" s="7">
        <v>300</v>
      </c>
      <c r="AQ82" s="7">
        <v>334.01</v>
      </c>
      <c r="AR82" s="7">
        <v>300</v>
      </c>
    </row>
    <row r="83" hidden="1" outlineLevel="2" spans="1:44">
      <c r="A83" s="5">
        <v>57</v>
      </c>
      <c r="B83" s="6" t="s">
        <v>101</v>
      </c>
      <c r="C83" s="6" t="s">
        <v>85</v>
      </c>
      <c r="D83" s="6" t="s">
        <v>102</v>
      </c>
      <c r="E83" s="6" t="s">
        <v>32</v>
      </c>
      <c r="F83" s="7">
        <v>3181</v>
      </c>
      <c r="G83" s="7">
        <v>0.18</v>
      </c>
      <c r="H83" s="7">
        <v>572.58</v>
      </c>
      <c r="I83" s="7">
        <v>0.08</v>
      </c>
      <c r="J83" s="7">
        <v>254.48</v>
      </c>
      <c r="K83" s="7">
        <v>3181</v>
      </c>
      <c r="L83" s="7">
        <v>0.08</v>
      </c>
      <c r="M83" s="7">
        <v>254.48</v>
      </c>
      <c r="N83" s="7">
        <v>3181</v>
      </c>
      <c r="O83" s="7">
        <v>63.62</v>
      </c>
      <c r="P83" s="7">
        <v>3181</v>
      </c>
      <c r="Q83" s="7">
        <v>0.01</v>
      </c>
      <c r="R83" s="7">
        <v>31.81</v>
      </c>
      <c r="S83" s="7">
        <v>0.005</v>
      </c>
      <c r="T83" s="7">
        <v>15.91</v>
      </c>
      <c r="U83" s="7">
        <v>3181</v>
      </c>
      <c r="V83" s="7">
        <v>0.003</v>
      </c>
      <c r="W83" s="7">
        <v>9.54</v>
      </c>
      <c r="X83" s="7">
        <v>3181</v>
      </c>
      <c r="Y83" s="7">
        <v>0.002</v>
      </c>
      <c r="Z83" s="7">
        <v>6.36</v>
      </c>
      <c r="AA83" s="7"/>
      <c r="AB83" s="7"/>
      <c r="AC83" s="7">
        <v>106.02</v>
      </c>
      <c r="AD83" s="7"/>
      <c r="AE83" s="7"/>
      <c r="AF83" s="7"/>
      <c r="AG83" s="7"/>
      <c r="AH83" s="7">
        <v>3000</v>
      </c>
      <c r="AI83" s="7">
        <v>0.1</v>
      </c>
      <c r="AJ83" s="7">
        <v>300</v>
      </c>
      <c r="AK83" s="7">
        <v>3000</v>
      </c>
      <c r="AL83" s="7">
        <v>0.1</v>
      </c>
      <c r="AM83" s="7">
        <v>300</v>
      </c>
      <c r="AN83" s="7">
        <v>45</v>
      </c>
      <c r="AO83" s="7">
        <v>980.79</v>
      </c>
      <c r="AP83" s="7">
        <v>300</v>
      </c>
      <c r="AQ83" s="7">
        <v>334.01</v>
      </c>
      <c r="AR83" s="7">
        <v>300</v>
      </c>
    </row>
    <row r="84" outlineLevel="1" collapsed="1" spans="1:44">
      <c r="A84" s="5"/>
      <c r="B84" s="4" t="s">
        <v>842</v>
      </c>
      <c r="C84" s="6"/>
      <c r="D84" s="6"/>
      <c r="E84" s="6"/>
      <c r="F84" s="7"/>
      <c r="G84" s="7"/>
      <c r="H84" s="7">
        <f>SUBTOTAL(9,H81:H83)</f>
        <v>1717.74</v>
      </c>
      <c r="I84" s="7"/>
      <c r="J84" s="7">
        <f>SUBTOTAL(9,J81:J83)</f>
        <v>763.44</v>
      </c>
      <c r="K84" s="7"/>
      <c r="L84" s="7"/>
      <c r="M84" s="7">
        <f>SUBTOTAL(9,M81:M83)</f>
        <v>763.44</v>
      </c>
      <c r="N84" s="7"/>
      <c r="O84" s="7">
        <f>SUBTOTAL(9,O81:O83)</f>
        <v>190.86</v>
      </c>
      <c r="P84" s="7"/>
      <c r="Q84" s="7"/>
      <c r="R84" s="7">
        <f>SUBTOTAL(9,R81:R83)</f>
        <v>95.43</v>
      </c>
      <c r="S84" s="7"/>
      <c r="T84" s="7">
        <f>SUBTOTAL(9,T81:T83)</f>
        <v>47.73</v>
      </c>
      <c r="U84" s="7"/>
      <c r="V84" s="7"/>
      <c r="W84" s="7">
        <f>SUBTOTAL(9,W81:W83)</f>
        <v>28.62</v>
      </c>
      <c r="X84" s="7"/>
      <c r="Y84" s="7"/>
      <c r="Z84" s="7">
        <f>SUBTOTAL(9,Z81:Z83)</f>
        <v>19.08</v>
      </c>
      <c r="AA84" s="7">
        <f>SUBTOTAL(9,AA81:AA83)</f>
        <v>0</v>
      </c>
      <c r="AB84" s="7">
        <f>SUBTOTAL(9,AB81:AB83)</f>
        <v>0</v>
      </c>
      <c r="AC84" s="7">
        <f>SUBTOTAL(9,AC81:AC83)</f>
        <v>318.06</v>
      </c>
      <c r="AD84" s="7">
        <f>SUBTOTAL(9,AD81:AD83)</f>
        <v>0</v>
      </c>
      <c r="AE84" s="7">
        <f>SUBTOTAL(9,AE81:AE83)</f>
        <v>0</v>
      </c>
      <c r="AF84" s="7">
        <f>SUBTOTAL(9,AF81:AF83)</f>
        <v>0</v>
      </c>
      <c r="AG84" s="7">
        <f>SUBTOTAL(9,AG81:AG83)</f>
        <v>0</v>
      </c>
      <c r="AH84" s="7"/>
      <c r="AI84" s="7"/>
      <c r="AJ84" s="7">
        <f>SUBTOTAL(9,AJ81:AJ83)</f>
        <v>900</v>
      </c>
      <c r="AK84" s="7"/>
      <c r="AL84" s="7"/>
      <c r="AM84" s="7">
        <f>SUBTOTAL(9,AM81:AM83)</f>
        <v>900</v>
      </c>
      <c r="AN84" s="7">
        <f>SUBTOTAL(9,AN81:AN83)</f>
        <v>135</v>
      </c>
      <c r="AO84" s="7">
        <f>SUBTOTAL(9,AO81:AO83)</f>
        <v>2942.37</v>
      </c>
      <c r="AP84" s="7">
        <f>SUBTOTAL(9,AP81:AP83)</f>
        <v>900</v>
      </c>
      <c r="AQ84" s="7">
        <f>SUBTOTAL(9,AQ81:AQ83)</f>
        <v>1002.03</v>
      </c>
      <c r="AR84" s="7">
        <f>SUBTOTAL(9,AR81:AR83)</f>
        <v>900</v>
      </c>
    </row>
    <row r="85" hidden="1" outlineLevel="2" spans="1:44">
      <c r="A85" s="5">
        <v>58</v>
      </c>
      <c r="B85" s="6" t="s">
        <v>103</v>
      </c>
      <c r="C85" s="6" t="s">
        <v>104</v>
      </c>
      <c r="D85" s="6" t="s">
        <v>105</v>
      </c>
      <c r="E85" s="6" t="s">
        <v>32</v>
      </c>
      <c r="F85" s="7">
        <v>2500</v>
      </c>
      <c r="G85" s="7">
        <v>0.2</v>
      </c>
      <c r="H85" s="7">
        <v>500</v>
      </c>
      <c r="I85" s="7">
        <v>0.08</v>
      </c>
      <c r="J85" s="7">
        <v>200</v>
      </c>
      <c r="K85" s="7">
        <v>2500</v>
      </c>
      <c r="L85" s="7">
        <v>0.065</v>
      </c>
      <c r="M85" s="7">
        <v>162.5</v>
      </c>
      <c r="N85" s="7">
        <v>2500</v>
      </c>
      <c r="O85" s="7">
        <v>50</v>
      </c>
      <c r="P85" s="7">
        <v>2500</v>
      </c>
      <c r="Q85" s="7">
        <v>0.015</v>
      </c>
      <c r="R85" s="7">
        <v>37.5</v>
      </c>
      <c r="S85" s="7">
        <v>0.005</v>
      </c>
      <c r="T85" s="7">
        <v>12.5</v>
      </c>
      <c r="U85" s="7">
        <v>2500</v>
      </c>
      <c r="V85" s="7">
        <v>0.005</v>
      </c>
      <c r="W85" s="7">
        <v>12.5</v>
      </c>
      <c r="X85" s="7">
        <v>2500</v>
      </c>
      <c r="Y85" s="7">
        <v>0.005</v>
      </c>
      <c r="Z85" s="7">
        <v>12.5</v>
      </c>
      <c r="AA85" s="7"/>
      <c r="AB85" s="7"/>
      <c r="AC85" s="7"/>
      <c r="AD85" s="7"/>
      <c r="AE85" s="7"/>
      <c r="AF85" s="7"/>
      <c r="AG85" s="7"/>
      <c r="AH85" s="7">
        <v>2500</v>
      </c>
      <c r="AI85" s="7">
        <v>0.12</v>
      </c>
      <c r="AJ85" s="7">
        <v>300</v>
      </c>
      <c r="AK85" s="7">
        <v>2500</v>
      </c>
      <c r="AL85" s="7">
        <v>0.12</v>
      </c>
      <c r="AM85" s="7">
        <v>300</v>
      </c>
      <c r="AN85" s="7">
        <v>45</v>
      </c>
      <c r="AO85" s="7">
        <v>725</v>
      </c>
      <c r="AP85" s="7">
        <v>300</v>
      </c>
      <c r="AQ85" s="7">
        <v>262.5</v>
      </c>
      <c r="AR85" s="7">
        <v>300</v>
      </c>
    </row>
    <row r="86" outlineLevel="1" collapsed="1" spans="1:44">
      <c r="A86" s="5"/>
      <c r="B86" s="4" t="s">
        <v>843</v>
      </c>
      <c r="C86" s="6"/>
      <c r="D86" s="6"/>
      <c r="E86" s="6"/>
      <c r="F86" s="7"/>
      <c r="G86" s="7"/>
      <c r="H86" s="7">
        <f>SUBTOTAL(9,H85)</f>
        <v>500</v>
      </c>
      <c r="I86" s="7"/>
      <c r="J86" s="7">
        <f>SUBTOTAL(9,J85)</f>
        <v>200</v>
      </c>
      <c r="K86" s="7"/>
      <c r="L86" s="7"/>
      <c r="M86" s="7">
        <f>SUBTOTAL(9,M85)</f>
        <v>162.5</v>
      </c>
      <c r="N86" s="7"/>
      <c r="O86" s="7">
        <f>SUBTOTAL(9,O85)</f>
        <v>50</v>
      </c>
      <c r="P86" s="7"/>
      <c r="Q86" s="7"/>
      <c r="R86" s="7">
        <f>SUBTOTAL(9,R85)</f>
        <v>37.5</v>
      </c>
      <c r="S86" s="7"/>
      <c r="T86" s="7">
        <f>SUBTOTAL(9,T85)</f>
        <v>12.5</v>
      </c>
      <c r="U86" s="7"/>
      <c r="V86" s="7"/>
      <c r="W86" s="7">
        <f>SUBTOTAL(9,W85)</f>
        <v>12.5</v>
      </c>
      <c r="X86" s="7"/>
      <c r="Y86" s="7"/>
      <c r="Z86" s="7">
        <f>SUBTOTAL(9,Z85)</f>
        <v>12.5</v>
      </c>
      <c r="AA86" s="7">
        <f>SUBTOTAL(9,AA85)</f>
        <v>0</v>
      </c>
      <c r="AB86" s="7">
        <f>SUBTOTAL(9,AB85)</f>
        <v>0</v>
      </c>
      <c r="AC86" s="7">
        <f>SUBTOTAL(9,AC85)</f>
        <v>0</v>
      </c>
      <c r="AD86" s="7">
        <f>SUBTOTAL(9,AD85)</f>
        <v>0</v>
      </c>
      <c r="AE86" s="7">
        <f>SUBTOTAL(9,AE85)</f>
        <v>0</v>
      </c>
      <c r="AF86" s="7">
        <f>SUBTOTAL(9,AF85)</f>
        <v>0</v>
      </c>
      <c r="AG86" s="7">
        <f>SUBTOTAL(9,AG85)</f>
        <v>0</v>
      </c>
      <c r="AH86" s="7"/>
      <c r="AI86" s="7"/>
      <c r="AJ86" s="7">
        <f>SUBTOTAL(9,AJ85)</f>
        <v>300</v>
      </c>
      <c r="AK86" s="7"/>
      <c r="AL86" s="7"/>
      <c r="AM86" s="7">
        <f>SUBTOTAL(9,AM85)</f>
        <v>300</v>
      </c>
      <c r="AN86" s="7">
        <f>SUBTOTAL(9,AN85)</f>
        <v>45</v>
      </c>
      <c r="AO86" s="7">
        <f>SUBTOTAL(9,AO85)</f>
        <v>725</v>
      </c>
      <c r="AP86" s="7">
        <f>SUBTOTAL(9,AP85)</f>
        <v>300</v>
      </c>
      <c r="AQ86" s="7">
        <f>SUBTOTAL(9,AQ85)</f>
        <v>262.5</v>
      </c>
      <c r="AR86" s="7">
        <f>SUBTOTAL(9,AR85)</f>
        <v>300</v>
      </c>
    </row>
    <row r="87" hidden="1" outlineLevel="2" spans="1:44">
      <c r="A87" s="5">
        <v>59</v>
      </c>
      <c r="B87" s="6" t="s">
        <v>106</v>
      </c>
      <c r="C87" s="6" t="s">
        <v>104</v>
      </c>
      <c r="D87" s="6" t="s">
        <v>107</v>
      </c>
      <c r="E87" s="6" t="s">
        <v>32</v>
      </c>
      <c r="F87" s="7">
        <v>3161</v>
      </c>
      <c r="G87" s="7">
        <v>0.2</v>
      </c>
      <c r="H87" s="7">
        <v>632.2</v>
      </c>
      <c r="I87" s="7">
        <v>0.08</v>
      </c>
      <c r="J87" s="7">
        <v>252.88</v>
      </c>
      <c r="K87" s="7">
        <v>3161</v>
      </c>
      <c r="L87" s="7">
        <v>0.065</v>
      </c>
      <c r="M87" s="7">
        <v>205.47</v>
      </c>
      <c r="N87" s="7">
        <v>3161</v>
      </c>
      <c r="O87" s="7">
        <v>63.22</v>
      </c>
      <c r="P87" s="7">
        <v>3161</v>
      </c>
      <c r="Q87" s="7">
        <v>0.015</v>
      </c>
      <c r="R87" s="7">
        <v>47.42</v>
      </c>
      <c r="S87" s="7">
        <v>0.005</v>
      </c>
      <c r="T87" s="7">
        <v>15.81</v>
      </c>
      <c r="U87" s="7">
        <v>3161</v>
      </c>
      <c r="V87" s="7">
        <v>0.005</v>
      </c>
      <c r="W87" s="7">
        <v>15.81</v>
      </c>
      <c r="X87" s="7">
        <v>3161</v>
      </c>
      <c r="Y87" s="7">
        <v>0.005</v>
      </c>
      <c r="Z87" s="7">
        <v>15.81</v>
      </c>
      <c r="AA87" s="7"/>
      <c r="AB87" s="7"/>
      <c r="AC87" s="7"/>
      <c r="AD87" s="7"/>
      <c r="AE87" s="7"/>
      <c r="AF87" s="7"/>
      <c r="AG87" s="7"/>
      <c r="AH87" s="7">
        <v>3161</v>
      </c>
      <c r="AI87" s="7">
        <v>0.12</v>
      </c>
      <c r="AJ87" s="7">
        <v>379.32</v>
      </c>
      <c r="AK87" s="7">
        <v>3161</v>
      </c>
      <c r="AL87" s="7">
        <v>0.12</v>
      </c>
      <c r="AM87" s="7">
        <v>379.32</v>
      </c>
      <c r="AN87" s="7">
        <v>45</v>
      </c>
      <c r="AO87" s="7">
        <v>916.71</v>
      </c>
      <c r="AP87" s="7">
        <v>379.32</v>
      </c>
      <c r="AQ87" s="7">
        <v>331.91</v>
      </c>
      <c r="AR87" s="7">
        <v>379.32</v>
      </c>
    </row>
    <row r="88" outlineLevel="1" collapsed="1" spans="1:44">
      <c r="A88" s="5"/>
      <c r="B88" s="4" t="s">
        <v>844</v>
      </c>
      <c r="C88" s="6"/>
      <c r="D88" s="6"/>
      <c r="E88" s="6"/>
      <c r="F88" s="7"/>
      <c r="G88" s="7"/>
      <c r="H88" s="7">
        <f>SUBTOTAL(9,H87)</f>
        <v>632.2</v>
      </c>
      <c r="I88" s="7"/>
      <c r="J88" s="7">
        <f>SUBTOTAL(9,J87)</f>
        <v>252.88</v>
      </c>
      <c r="K88" s="7"/>
      <c r="L88" s="7"/>
      <c r="M88" s="7">
        <f>SUBTOTAL(9,M87)</f>
        <v>205.47</v>
      </c>
      <c r="N88" s="7"/>
      <c r="O88" s="7">
        <f>SUBTOTAL(9,O87)</f>
        <v>63.22</v>
      </c>
      <c r="P88" s="7"/>
      <c r="Q88" s="7"/>
      <c r="R88" s="7">
        <f>SUBTOTAL(9,R87)</f>
        <v>47.42</v>
      </c>
      <c r="S88" s="7"/>
      <c r="T88" s="7">
        <f>SUBTOTAL(9,T87)</f>
        <v>15.81</v>
      </c>
      <c r="U88" s="7"/>
      <c r="V88" s="7"/>
      <c r="W88" s="7">
        <f>SUBTOTAL(9,W87)</f>
        <v>15.81</v>
      </c>
      <c r="X88" s="7"/>
      <c r="Y88" s="7"/>
      <c r="Z88" s="7">
        <f>SUBTOTAL(9,Z87)</f>
        <v>15.81</v>
      </c>
      <c r="AA88" s="7">
        <f>SUBTOTAL(9,AA87)</f>
        <v>0</v>
      </c>
      <c r="AB88" s="7">
        <f>SUBTOTAL(9,AB87)</f>
        <v>0</v>
      </c>
      <c r="AC88" s="7">
        <f>SUBTOTAL(9,AC87)</f>
        <v>0</v>
      </c>
      <c r="AD88" s="7">
        <f>SUBTOTAL(9,AD87)</f>
        <v>0</v>
      </c>
      <c r="AE88" s="7">
        <f>SUBTOTAL(9,AE87)</f>
        <v>0</v>
      </c>
      <c r="AF88" s="7">
        <f>SUBTOTAL(9,AF87)</f>
        <v>0</v>
      </c>
      <c r="AG88" s="7">
        <f>SUBTOTAL(9,AG87)</f>
        <v>0</v>
      </c>
      <c r="AH88" s="7"/>
      <c r="AI88" s="7"/>
      <c r="AJ88" s="7">
        <f>SUBTOTAL(9,AJ87)</f>
        <v>379.32</v>
      </c>
      <c r="AK88" s="7"/>
      <c r="AL88" s="7"/>
      <c r="AM88" s="7">
        <f>SUBTOTAL(9,AM87)</f>
        <v>379.32</v>
      </c>
      <c r="AN88" s="7">
        <f>SUBTOTAL(9,AN87)</f>
        <v>45</v>
      </c>
      <c r="AO88" s="7">
        <f>SUBTOTAL(9,AO87)</f>
        <v>916.71</v>
      </c>
      <c r="AP88" s="7">
        <f>SUBTOTAL(9,AP87)</f>
        <v>379.32</v>
      </c>
      <c r="AQ88" s="7">
        <f>SUBTOTAL(9,AQ87)</f>
        <v>331.91</v>
      </c>
      <c r="AR88" s="7">
        <f>SUBTOTAL(9,AR87)</f>
        <v>379.32</v>
      </c>
    </row>
    <row r="89" hidden="1" outlineLevel="2" spans="1:44">
      <c r="A89" s="5">
        <v>60</v>
      </c>
      <c r="B89" s="6" t="s">
        <v>108</v>
      </c>
      <c r="C89" s="6" t="s">
        <v>104</v>
      </c>
      <c r="D89" s="6" t="s">
        <v>109</v>
      </c>
      <c r="E89" s="6" t="s">
        <v>32</v>
      </c>
      <c r="F89" s="7">
        <v>2621</v>
      </c>
      <c r="G89" s="7">
        <v>0.2</v>
      </c>
      <c r="H89" s="7">
        <v>524.2</v>
      </c>
      <c r="I89" s="7">
        <v>0.08</v>
      </c>
      <c r="J89" s="7">
        <v>209.68</v>
      </c>
      <c r="K89" s="7">
        <v>2621</v>
      </c>
      <c r="L89" s="7">
        <v>0.065</v>
      </c>
      <c r="M89" s="7">
        <v>170.37</v>
      </c>
      <c r="N89" s="7">
        <v>2621</v>
      </c>
      <c r="O89" s="7">
        <v>52.42</v>
      </c>
      <c r="P89" s="7">
        <v>2621</v>
      </c>
      <c r="Q89" s="7">
        <v>0.015</v>
      </c>
      <c r="R89" s="7">
        <v>39.32</v>
      </c>
      <c r="S89" s="7">
        <v>0.005</v>
      </c>
      <c r="T89" s="7">
        <v>13.11</v>
      </c>
      <c r="U89" s="7">
        <v>2621</v>
      </c>
      <c r="V89" s="7">
        <v>0.005</v>
      </c>
      <c r="W89" s="7">
        <v>13.11</v>
      </c>
      <c r="X89" s="7">
        <v>2621</v>
      </c>
      <c r="Y89" s="7">
        <v>0.005</v>
      </c>
      <c r="Z89" s="7">
        <v>13.11</v>
      </c>
      <c r="AA89" s="7"/>
      <c r="AB89" s="7"/>
      <c r="AC89" s="7"/>
      <c r="AD89" s="7"/>
      <c r="AE89" s="7"/>
      <c r="AF89" s="7"/>
      <c r="AG89" s="7"/>
      <c r="AH89" s="7">
        <v>2621</v>
      </c>
      <c r="AI89" s="7">
        <v>0.12</v>
      </c>
      <c r="AJ89" s="7">
        <v>314.52</v>
      </c>
      <c r="AK89" s="7">
        <v>2621</v>
      </c>
      <c r="AL89" s="7">
        <v>0.12</v>
      </c>
      <c r="AM89" s="7">
        <v>314.52</v>
      </c>
      <c r="AN89" s="7">
        <v>45</v>
      </c>
      <c r="AO89" s="7">
        <v>760.11</v>
      </c>
      <c r="AP89" s="7">
        <v>314.52</v>
      </c>
      <c r="AQ89" s="7">
        <v>275.21</v>
      </c>
      <c r="AR89" s="7">
        <v>314.52</v>
      </c>
    </row>
    <row r="90" outlineLevel="1" collapsed="1" spans="1:44">
      <c r="A90" s="5"/>
      <c r="B90" s="4" t="s">
        <v>845</v>
      </c>
      <c r="C90" s="6"/>
      <c r="D90" s="6"/>
      <c r="E90" s="6"/>
      <c r="F90" s="7"/>
      <c r="G90" s="7"/>
      <c r="H90" s="7">
        <f>SUBTOTAL(9,H89)</f>
        <v>524.2</v>
      </c>
      <c r="I90" s="7"/>
      <c r="J90" s="7">
        <f>SUBTOTAL(9,J89)</f>
        <v>209.68</v>
      </c>
      <c r="K90" s="7"/>
      <c r="L90" s="7"/>
      <c r="M90" s="7">
        <f>SUBTOTAL(9,M89)</f>
        <v>170.37</v>
      </c>
      <c r="N90" s="7"/>
      <c r="O90" s="7">
        <f>SUBTOTAL(9,O89)</f>
        <v>52.42</v>
      </c>
      <c r="P90" s="7"/>
      <c r="Q90" s="7"/>
      <c r="R90" s="7">
        <f>SUBTOTAL(9,R89)</f>
        <v>39.32</v>
      </c>
      <c r="S90" s="7"/>
      <c r="T90" s="7">
        <f>SUBTOTAL(9,T89)</f>
        <v>13.11</v>
      </c>
      <c r="U90" s="7"/>
      <c r="V90" s="7"/>
      <c r="W90" s="7">
        <f>SUBTOTAL(9,W89)</f>
        <v>13.11</v>
      </c>
      <c r="X90" s="7"/>
      <c r="Y90" s="7"/>
      <c r="Z90" s="7">
        <f>SUBTOTAL(9,Z89)</f>
        <v>13.11</v>
      </c>
      <c r="AA90" s="7">
        <f>SUBTOTAL(9,AA89)</f>
        <v>0</v>
      </c>
      <c r="AB90" s="7">
        <f>SUBTOTAL(9,AB89)</f>
        <v>0</v>
      </c>
      <c r="AC90" s="7">
        <f>SUBTOTAL(9,AC89)</f>
        <v>0</v>
      </c>
      <c r="AD90" s="7">
        <f>SUBTOTAL(9,AD89)</f>
        <v>0</v>
      </c>
      <c r="AE90" s="7">
        <f>SUBTOTAL(9,AE89)</f>
        <v>0</v>
      </c>
      <c r="AF90" s="7">
        <f>SUBTOTAL(9,AF89)</f>
        <v>0</v>
      </c>
      <c r="AG90" s="7">
        <f>SUBTOTAL(9,AG89)</f>
        <v>0</v>
      </c>
      <c r="AH90" s="7"/>
      <c r="AI90" s="7"/>
      <c r="AJ90" s="7">
        <f>SUBTOTAL(9,AJ89)</f>
        <v>314.52</v>
      </c>
      <c r="AK90" s="7"/>
      <c r="AL90" s="7"/>
      <c r="AM90" s="7">
        <f>SUBTOTAL(9,AM89)</f>
        <v>314.52</v>
      </c>
      <c r="AN90" s="7">
        <f>SUBTOTAL(9,AN89)</f>
        <v>45</v>
      </c>
      <c r="AO90" s="7">
        <f>SUBTOTAL(9,AO89)</f>
        <v>760.11</v>
      </c>
      <c r="AP90" s="7">
        <f>SUBTOTAL(9,AP89)</f>
        <v>314.52</v>
      </c>
      <c r="AQ90" s="7">
        <f>SUBTOTAL(9,AQ89)</f>
        <v>275.21</v>
      </c>
      <c r="AR90" s="7">
        <f>SUBTOTAL(9,AR89)</f>
        <v>314.52</v>
      </c>
    </row>
    <row r="91" hidden="1" outlineLevel="2" spans="1:44">
      <c r="A91" s="5">
        <v>61</v>
      </c>
      <c r="B91" s="6" t="s">
        <v>110</v>
      </c>
      <c r="C91" s="6" t="s">
        <v>111</v>
      </c>
      <c r="D91" s="6" t="s">
        <v>112</v>
      </c>
      <c r="E91" s="6" t="s">
        <v>32</v>
      </c>
      <c r="F91" s="7">
        <v>3740</v>
      </c>
      <c r="G91" s="7">
        <v>0.2</v>
      </c>
      <c r="H91" s="7">
        <v>748</v>
      </c>
      <c r="I91" s="7">
        <v>0.08</v>
      </c>
      <c r="J91" s="7">
        <v>299.2</v>
      </c>
      <c r="K91" s="7">
        <v>3740</v>
      </c>
      <c r="L91" s="7">
        <v>0.07</v>
      </c>
      <c r="M91" s="7">
        <v>261.8</v>
      </c>
      <c r="N91" s="7">
        <v>3740</v>
      </c>
      <c r="O91" s="7">
        <v>74.8</v>
      </c>
      <c r="P91" s="7">
        <v>3740</v>
      </c>
      <c r="Q91" s="7">
        <v>0.01</v>
      </c>
      <c r="R91" s="7">
        <v>37.4</v>
      </c>
      <c r="S91" s="7">
        <v>0.005</v>
      </c>
      <c r="T91" s="7">
        <v>18.7</v>
      </c>
      <c r="U91" s="7">
        <v>3740</v>
      </c>
      <c r="V91" s="7">
        <v>0.007</v>
      </c>
      <c r="W91" s="7">
        <v>26.18</v>
      </c>
      <c r="X91" s="7">
        <v>3740</v>
      </c>
      <c r="Y91" s="7">
        <v>0.007</v>
      </c>
      <c r="Z91" s="7">
        <v>26.18</v>
      </c>
      <c r="AA91" s="7"/>
      <c r="AB91" s="7"/>
      <c r="AC91" s="7"/>
      <c r="AD91" s="7"/>
      <c r="AE91" s="7"/>
      <c r="AF91" s="7"/>
      <c r="AG91" s="7"/>
      <c r="AH91" s="7">
        <v>3740</v>
      </c>
      <c r="AI91" s="7">
        <v>0.12</v>
      </c>
      <c r="AJ91" s="7">
        <v>449</v>
      </c>
      <c r="AK91" s="7">
        <v>3740</v>
      </c>
      <c r="AL91" s="7">
        <v>0.12</v>
      </c>
      <c r="AM91" s="7">
        <v>449</v>
      </c>
      <c r="AN91" s="7">
        <v>45</v>
      </c>
      <c r="AO91" s="7">
        <v>1099.56</v>
      </c>
      <c r="AP91" s="7">
        <v>449</v>
      </c>
      <c r="AQ91" s="7">
        <v>392.7</v>
      </c>
      <c r="AR91" s="7">
        <v>449</v>
      </c>
    </row>
    <row r="92" outlineLevel="1" collapsed="1" spans="1:44">
      <c r="A92" s="5"/>
      <c r="B92" s="4" t="s">
        <v>846</v>
      </c>
      <c r="C92" s="6"/>
      <c r="D92" s="6"/>
      <c r="E92" s="6"/>
      <c r="F92" s="7"/>
      <c r="G92" s="7"/>
      <c r="H92" s="7">
        <f>SUBTOTAL(9,H91)</f>
        <v>748</v>
      </c>
      <c r="I92" s="7"/>
      <c r="J92" s="7">
        <f>SUBTOTAL(9,J91)</f>
        <v>299.2</v>
      </c>
      <c r="K92" s="7"/>
      <c r="L92" s="7"/>
      <c r="M92" s="7">
        <f>SUBTOTAL(9,M91)</f>
        <v>261.8</v>
      </c>
      <c r="N92" s="7"/>
      <c r="O92" s="7">
        <f>SUBTOTAL(9,O91)</f>
        <v>74.8</v>
      </c>
      <c r="P92" s="7"/>
      <c r="Q92" s="7"/>
      <c r="R92" s="7">
        <f>SUBTOTAL(9,R91)</f>
        <v>37.4</v>
      </c>
      <c r="S92" s="7"/>
      <c r="T92" s="7">
        <f>SUBTOTAL(9,T91)</f>
        <v>18.7</v>
      </c>
      <c r="U92" s="7"/>
      <c r="V92" s="7"/>
      <c r="W92" s="7">
        <f>SUBTOTAL(9,W91)</f>
        <v>26.18</v>
      </c>
      <c r="X92" s="7"/>
      <c r="Y92" s="7"/>
      <c r="Z92" s="7">
        <f>SUBTOTAL(9,Z91)</f>
        <v>26.18</v>
      </c>
      <c r="AA92" s="7">
        <f>SUBTOTAL(9,AA91)</f>
        <v>0</v>
      </c>
      <c r="AB92" s="7">
        <f>SUBTOTAL(9,AB91)</f>
        <v>0</v>
      </c>
      <c r="AC92" s="7">
        <f>SUBTOTAL(9,AC91)</f>
        <v>0</v>
      </c>
      <c r="AD92" s="7">
        <f>SUBTOTAL(9,AD91)</f>
        <v>0</v>
      </c>
      <c r="AE92" s="7">
        <f>SUBTOTAL(9,AE91)</f>
        <v>0</v>
      </c>
      <c r="AF92" s="7">
        <f>SUBTOTAL(9,AF91)</f>
        <v>0</v>
      </c>
      <c r="AG92" s="7">
        <f>SUBTOTAL(9,AG91)</f>
        <v>0</v>
      </c>
      <c r="AH92" s="7"/>
      <c r="AI92" s="7"/>
      <c r="AJ92" s="7">
        <f>SUBTOTAL(9,AJ91)</f>
        <v>449</v>
      </c>
      <c r="AK92" s="7"/>
      <c r="AL92" s="7"/>
      <c r="AM92" s="7">
        <f>SUBTOTAL(9,AM91)</f>
        <v>449</v>
      </c>
      <c r="AN92" s="7">
        <f>SUBTOTAL(9,AN91)</f>
        <v>45</v>
      </c>
      <c r="AO92" s="7">
        <f>SUBTOTAL(9,AO91)</f>
        <v>1099.56</v>
      </c>
      <c r="AP92" s="7">
        <f>SUBTOTAL(9,AP91)</f>
        <v>449</v>
      </c>
      <c r="AQ92" s="7">
        <f>SUBTOTAL(9,AQ91)</f>
        <v>392.7</v>
      </c>
      <c r="AR92" s="7">
        <f>SUBTOTAL(9,AR91)</f>
        <v>449</v>
      </c>
    </row>
    <row r="93" hidden="1" outlineLevel="2" spans="1:44">
      <c r="A93" s="5">
        <v>62</v>
      </c>
      <c r="B93" s="6" t="s">
        <v>113</v>
      </c>
      <c r="C93" s="6" t="s">
        <v>111</v>
      </c>
      <c r="D93" s="6" t="s">
        <v>114</v>
      </c>
      <c r="E93" s="6" t="s">
        <v>32</v>
      </c>
      <c r="F93" s="7">
        <v>3289</v>
      </c>
      <c r="G93" s="7">
        <v>0.2</v>
      </c>
      <c r="H93" s="7">
        <v>657.8</v>
      </c>
      <c r="I93" s="7">
        <v>0.08</v>
      </c>
      <c r="J93" s="7">
        <v>263.12</v>
      </c>
      <c r="K93" s="7">
        <v>3289</v>
      </c>
      <c r="L93" s="7">
        <v>0.07</v>
      </c>
      <c r="M93" s="7">
        <v>230.23</v>
      </c>
      <c r="N93" s="7">
        <v>3289</v>
      </c>
      <c r="O93" s="7">
        <v>65.78</v>
      </c>
      <c r="P93" s="7">
        <v>3289</v>
      </c>
      <c r="Q93" s="7">
        <v>0.01</v>
      </c>
      <c r="R93" s="7">
        <v>32.89</v>
      </c>
      <c r="S93" s="7">
        <v>0.005</v>
      </c>
      <c r="T93" s="7">
        <v>16.45</v>
      </c>
      <c r="U93" s="7">
        <v>3289</v>
      </c>
      <c r="V93" s="7">
        <v>0.007</v>
      </c>
      <c r="W93" s="7">
        <v>23.02</v>
      </c>
      <c r="X93" s="7">
        <v>3289</v>
      </c>
      <c r="Y93" s="7">
        <v>0.007</v>
      </c>
      <c r="Z93" s="7">
        <v>23.02</v>
      </c>
      <c r="AA93" s="7"/>
      <c r="AB93" s="7"/>
      <c r="AC93" s="7"/>
      <c r="AD93" s="7"/>
      <c r="AE93" s="7"/>
      <c r="AF93" s="7"/>
      <c r="AG93" s="7"/>
      <c r="AH93" s="7">
        <v>3289</v>
      </c>
      <c r="AI93" s="7">
        <v>0.12</v>
      </c>
      <c r="AJ93" s="7">
        <v>395</v>
      </c>
      <c r="AK93" s="7">
        <v>3289</v>
      </c>
      <c r="AL93" s="7">
        <v>0.12</v>
      </c>
      <c r="AM93" s="7">
        <v>395</v>
      </c>
      <c r="AN93" s="7">
        <v>45</v>
      </c>
      <c r="AO93" s="7">
        <v>966.96</v>
      </c>
      <c r="AP93" s="7">
        <v>395</v>
      </c>
      <c r="AQ93" s="7">
        <v>345.35</v>
      </c>
      <c r="AR93" s="7">
        <v>395</v>
      </c>
    </row>
    <row r="94" outlineLevel="1" collapsed="1" spans="1:44">
      <c r="A94" s="5"/>
      <c r="B94" s="4" t="s">
        <v>847</v>
      </c>
      <c r="C94" s="6"/>
      <c r="D94" s="6"/>
      <c r="E94" s="6"/>
      <c r="F94" s="7"/>
      <c r="G94" s="7"/>
      <c r="H94" s="7">
        <f>SUBTOTAL(9,H93)</f>
        <v>657.8</v>
      </c>
      <c r="I94" s="7"/>
      <c r="J94" s="7">
        <f>SUBTOTAL(9,J93)</f>
        <v>263.12</v>
      </c>
      <c r="K94" s="7"/>
      <c r="L94" s="7"/>
      <c r="M94" s="7">
        <f>SUBTOTAL(9,M93)</f>
        <v>230.23</v>
      </c>
      <c r="N94" s="7"/>
      <c r="O94" s="7">
        <f>SUBTOTAL(9,O93)</f>
        <v>65.78</v>
      </c>
      <c r="P94" s="7"/>
      <c r="Q94" s="7"/>
      <c r="R94" s="7">
        <f>SUBTOTAL(9,R93)</f>
        <v>32.89</v>
      </c>
      <c r="S94" s="7"/>
      <c r="T94" s="7">
        <f>SUBTOTAL(9,T93)</f>
        <v>16.45</v>
      </c>
      <c r="U94" s="7"/>
      <c r="V94" s="7"/>
      <c r="W94" s="7">
        <f>SUBTOTAL(9,W93)</f>
        <v>23.02</v>
      </c>
      <c r="X94" s="7"/>
      <c r="Y94" s="7"/>
      <c r="Z94" s="7">
        <f>SUBTOTAL(9,Z93)</f>
        <v>23.02</v>
      </c>
      <c r="AA94" s="7">
        <f>SUBTOTAL(9,AA93)</f>
        <v>0</v>
      </c>
      <c r="AB94" s="7">
        <f>SUBTOTAL(9,AB93)</f>
        <v>0</v>
      </c>
      <c r="AC94" s="7">
        <f>SUBTOTAL(9,AC93)</f>
        <v>0</v>
      </c>
      <c r="AD94" s="7">
        <f>SUBTOTAL(9,AD93)</f>
        <v>0</v>
      </c>
      <c r="AE94" s="7">
        <f>SUBTOTAL(9,AE93)</f>
        <v>0</v>
      </c>
      <c r="AF94" s="7">
        <f>SUBTOTAL(9,AF93)</f>
        <v>0</v>
      </c>
      <c r="AG94" s="7">
        <f>SUBTOTAL(9,AG93)</f>
        <v>0</v>
      </c>
      <c r="AH94" s="7"/>
      <c r="AI94" s="7"/>
      <c r="AJ94" s="7">
        <f>SUBTOTAL(9,AJ93)</f>
        <v>395</v>
      </c>
      <c r="AK94" s="7"/>
      <c r="AL94" s="7"/>
      <c r="AM94" s="7">
        <f>SUBTOTAL(9,AM93)</f>
        <v>395</v>
      </c>
      <c r="AN94" s="7">
        <f>SUBTOTAL(9,AN93)</f>
        <v>45</v>
      </c>
      <c r="AO94" s="7">
        <f>SUBTOTAL(9,AO93)</f>
        <v>966.96</v>
      </c>
      <c r="AP94" s="7">
        <f>SUBTOTAL(9,AP93)</f>
        <v>395</v>
      </c>
      <c r="AQ94" s="7">
        <f>SUBTOTAL(9,AQ93)</f>
        <v>345.35</v>
      </c>
      <c r="AR94" s="7">
        <f>SUBTOTAL(9,AR93)</f>
        <v>395</v>
      </c>
    </row>
    <row r="95" hidden="1" outlineLevel="2" spans="1:44">
      <c r="A95" s="5">
        <v>63</v>
      </c>
      <c r="B95" s="6" t="s">
        <v>115</v>
      </c>
      <c r="C95" s="6" t="s">
        <v>111</v>
      </c>
      <c r="D95" s="6" t="s">
        <v>116</v>
      </c>
      <c r="E95" s="6" t="s">
        <v>32</v>
      </c>
      <c r="F95" s="7">
        <v>4990</v>
      </c>
      <c r="G95" s="7">
        <v>0.2</v>
      </c>
      <c r="H95" s="7">
        <v>998</v>
      </c>
      <c r="I95" s="7">
        <v>0.08</v>
      </c>
      <c r="J95" s="7">
        <v>399.2</v>
      </c>
      <c r="K95" s="7">
        <v>4990</v>
      </c>
      <c r="L95" s="7">
        <v>0.07</v>
      </c>
      <c r="M95" s="7">
        <v>349.3</v>
      </c>
      <c r="N95" s="7">
        <v>4990</v>
      </c>
      <c r="O95" s="7">
        <v>99.8</v>
      </c>
      <c r="P95" s="7">
        <v>4990</v>
      </c>
      <c r="Q95" s="7">
        <v>0.01</v>
      </c>
      <c r="R95" s="7">
        <v>49.9</v>
      </c>
      <c r="S95" s="7">
        <v>0.005</v>
      </c>
      <c r="T95" s="7">
        <v>24.95</v>
      </c>
      <c r="U95" s="7">
        <v>4990</v>
      </c>
      <c r="V95" s="7">
        <v>0.007</v>
      </c>
      <c r="W95" s="7">
        <v>34.93</v>
      </c>
      <c r="X95" s="7">
        <v>4990</v>
      </c>
      <c r="Y95" s="7">
        <v>0.007</v>
      </c>
      <c r="Z95" s="7">
        <v>34.93</v>
      </c>
      <c r="AA95" s="7"/>
      <c r="AB95" s="7"/>
      <c r="AC95" s="7"/>
      <c r="AD95" s="7"/>
      <c r="AE95" s="7"/>
      <c r="AF95" s="7"/>
      <c r="AG95" s="7"/>
      <c r="AH95" s="7">
        <v>4990</v>
      </c>
      <c r="AI95" s="7">
        <v>0.12</v>
      </c>
      <c r="AJ95" s="7">
        <v>599</v>
      </c>
      <c r="AK95" s="7">
        <v>4990</v>
      </c>
      <c r="AL95" s="7">
        <v>0.12</v>
      </c>
      <c r="AM95" s="7">
        <v>599</v>
      </c>
      <c r="AN95" s="7">
        <v>45</v>
      </c>
      <c r="AO95" s="7">
        <v>1467.06</v>
      </c>
      <c r="AP95" s="7">
        <v>599</v>
      </c>
      <c r="AQ95" s="7">
        <v>523.95</v>
      </c>
      <c r="AR95" s="7">
        <v>599</v>
      </c>
    </row>
    <row r="96" outlineLevel="1" collapsed="1" spans="1:44">
      <c r="A96" s="5"/>
      <c r="B96" s="4" t="s">
        <v>848</v>
      </c>
      <c r="C96" s="6"/>
      <c r="D96" s="6"/>
      <c r="E96" s="6"/>
      <c r="F96" s="7"/>
      <c r="G96" s="7"/>
      <c r="H96" s="7">
        <f>SUBTOTAL(9,H95)</f>
        <v>998</v>
      </c>
      <c r="I96" s="7"/>
      <c r="J96" s="7">
        <f>SUBTOTAL(9,J95)</f>
        <v>399.2</v>
      </c>
      <c r="K96" s="7"/>
      <c r="L96" s="7"/>
      <c r="M96" s="7">
        <f>SUBTOTAL(9,M95)</f>
        <v>349.3</v>
      </c>
      <c r="N96" s="7"/>
      <c r="O96" s="7">
        <f>SUBTOTAL(9,O95)</f>
        <v>99.8</v>
      </c>
      <c r="P96" s="7"/>
      <c r="Q96" s="7"/>
      <c r="R96" s="7">
        <f>SUBTOTAL(9,R95)</f>
        <v>49.9</v>
      </c>
      <c r="S96" s="7"/>
      <c r="T96" s="7">
        <f>SUBTOTAL(9,T95)</f>
        <v>24.95</v>
      </c>
      <c r="U96" s="7"/>
      <c r="V96" s="7"/>
      <c r="W96" s="7">
        <f>SUBTOTAL(9,W95)</f>
        <v>34.93</v>
      </c>
      <c r="X96" s="7"/>
      <c r="Y96" s="7"/>
      <c r="Z96" s="7">
        <f>SUBTOTAL(9,Z95)</f>
        <v>34.93</v>
      </c>
      <c r="AA96" s="7">
        <f>SUBTOTAL(9,AA95)</f>
        <v>0</v>
      </c>
      <c r="AB96" s="7">
        <f>SUBTOTAL(9,AB95)</f>
        <v>0</v>
      </c>
      <c r="AC96" s="7">
        <f>SUBTOTAL(9,AC95)</f>
        <v>0</v>
      </c>
      <c r="AD96" s="7">
        <f>SUBTOTAL(9,AD95)</f>
        <v>0</v>
      </c>
      <c r="AE96" s="7">
        <f>SUBTOTAL(9,AE95)</f>
        <v>0</v>
      </c>
      <c r="AF96" s="7">
        <f>SUBTOTAL(9,AF95)</f>
        <v>0</v>
      </c>
      <c r="AG96" s="7">
        <f>SUBTOTAL(9,AG95)</f>
        <v>0</v>
      </c>
      <c r="AH96" s="7"/>
      <c r="AI96" s="7"/>
      <c r="AJ96" s="7">
        <f>SUBTOTAL(9,AJ95)</f>
        <v>599</v>
      </c>
      <c r="AK96" s="7"/>
      <c r="AL96" s="7"/>
      <c r="AM96" s="7">
        <f>SUBTOTAL(9,AM95)</f>
        <v>599</v>
      </c>
      <c r="AN96" s="7">
        <f>SUBTOTAL(9,AN95)</f>
        <v>45</v>
      </c>
      <c r="AO96" s="7">
        <f>SUBTOTAL(9,AO95)</f>
        <v>1467.06</v>
      </c>
      <c r="AP96" s="7">
        <f>SUBTOTAL(9,AP95)</f>
        <v>599</v>
      </c>
      <c r="AQ96" s="7">
        <f>SUBTOTAL(9,AQ95)</f>
        <v>523.95</v>
      </c>
      <c r="AR96" s="7">
        <f>SUBTOTAL(9,AR95)</f>
        <v>599</v>
      </c>
    </row>
    <row r="97" hidden="1" outlineLevel="2" spans="1:44">
      <c r="A97" s="5">
        <v>64</v>
      </c>
      <c r="B97" s="6" t="s">
        <v>117</v>
      </c>
      <c r="C97" s="6" t="s">
        <v>118</v>
      </c>
      <c r="D97" s="6" t="s">
        <v>119</v>
      </c>
      <c r="E97" s="6" t="s">
        <v>32</v>
      </c>
      <c r="F97" s="7">
        <v>2900</v>
      </c>
      <c r="G97" s="7">
        <v>0.18</v>
      </c>
      <c r="H97" s="7">
        <v>522</v>
      </c>
      <c r="I97" s="7">
        <v>0.08</v>
      </c>
      <c r="J97" s="7">
        <v>232</v>
      </c>
      <c r="K97" s="7">
        <v>2900</v>
      </c>
      <c r="L97" s="7">
        <v>0.065</v>
      </c>
      <c r="M97" s="7">
        <v>188.5</v>
      </c>
      <c r="N97" s="7">
        <v>2900</v>
      </c>
      <c r="O97" s="7">
        <v>58</v>
      </c>
      <c r="P97" s="7">
        <v>2900</v>
      </c>
      <c r="Q97" s="7">
        <v>0.01</v>
      </c>
      <c r="R97" s="7">
        <v>29</v>
      </c>
      <c r="S97" s="7">
        <v>0.005</v>
      </c>
      <c r="T97" s="7">
        <v>14.5</v>
      </c>
      <c r="U97" s="7">
        <v>2900</v>
      </c>
      <c r="V97" s="7">
        <v>0.01</v>
      </c>
      <c r="W97" s="7">
        <v>29</v>
      </c>
      <c r="X97" s="7">
        <v>2900</v>
      </c>
      <c r="Y97" s="7">
        <v>0.01</v>
      </c>
      <c r="Z97" s="7">
        <v>29</v>
      </c>
      <c r="AA97" s="7"/>
      <c r="AB97" s="7"/>
      <c r="AC97" s="7"/>
      <c r="AD97" s="7"/>
      <c r="AE97" s="7"/>
      <c r="AF97" s="7"/>
      <c r="AG97" s="7"/>
      <c r="AH97" s="7">
        <v>3500</v>
      </c>
      <c r="AI97" s="7">
        <v>0.05</v>
      </c>
      <c r="AJ97" s="7">
        <v>175</v>
      </c>
      <c r="AK97" s="7">
        <v>3500</v>
      </c>
      <c r="AL97" s="7">
        <v>0.05</v>
      </c>
      <c r="AM97" s="7">
        <v>175</v>
      </c>
      <c r="AN97" s="7">
        <v>45</v>
      </c>
      <c r="AO97" s="7">
        <v>797.5</v>
      </c>
      <c r="AP97" s="7">
        <v>175</v>
      </c>
      <c r="AQ97" s="7">
        <v>304.5</v>
      </c>
      <c r="AR97" s="7">
        <v>175</v>
      </c>
    </row>
    <row r="98" outlineLevel="1" collapsed="1" spans="1:44">
      <c r="A98" s="5"/>
      <c r="B98" s="4" t="s">
        <v>849</v>
      </c>
      <c r="C98" s="6"/>
      <c r="D98" s="6"/>
      <c r="E98" s="6"/>
      <c r="F98" s="7"/>
      <c r="G98" s="7"/>
      <c r="H98" s="7">
        <f>SUBTOTAL(9,H97)</f>
        <v>522</v>
      </c>
      <c r="I98" s="7"/>
      <c r="J98" s="7">
        <f>SUBTOTAL(9,J97)</f>
        <v>232</v>
      </c>
      <c r="K98" s="7"/>
      <c r="L98" s="7"/>
      <c r="M98" s="7">
        <f>SUBTOTAL(9,M97)</f>
        <v>188.5</v>
      </c>
      <c r="N98" s="7"/>
      <c r="O98" s="7">
        <f>SUBTOTAL(9,O97)</f>
        <v>58</v>
      </c>
      <c r="P98" s="7"/>
      <c r="Q98" s="7"/>
      <c r="R98" s="7">
        <f>SUBTOTAL(9,R97)</f>
        <v>29</v>
      </c>
      <c r="S98" s="7"/>
      <c r="T98" s="7">
        <f>SUBTOTAL(9,T97)</f>
        <v>14.5</v>
      </c>
      <c r="U98" s="7"/>
      <c r="V98" s="7"/>
      <c r="W98" s="7">
        <f>SUBTOTAL(9,W97)</f>
        <v>29</v>
      </c>
      <c r="X98" s="7"/>
      <c r="Y98" s="7"/>
      <c r="Z98" s="7">
        <f>SUBTOTAL(9,Z97)</f>
        <v>29</v>
      </c>
      <c r="AA98" s="7">
        <f>SUBTOTAL(9,AA97)</f>
        <v>0</v>
      </c>
      <c r="AB98" s="7">
        <f>SUBTOTAL(9,AB97)</f>
        <v>0</v>
      </c>
      <c r="AC98" s="7">
        <f>SUBTOTAL(9,AC97)</f>
        <v>0</v>
      </c>
      <c r="AD98" s="7">
        <f>SUBTOTAL(9,AD97)</f>
        <v>0</v>
      </c>
      <c r="AE98" s="7">
        <f>SUBTOTAL(9,AE97)</f>
        <v>0</v>
      </c>
      <c r="AF98" s="7">
        <f>SUBTOTAL(9,AF97)</f>
        <v>0</v>
      </c>
      <c r="AG98" s="7">
        <f>SUBTOTAL(9,AG97)</f>
        <v>0</v>
      </c>
      <c r="AH98" s="7"/>
      <c r="AI98" s="7"/>
      <c r="AJ98" s="7">
        <f>SUBTOTAL(9,AJ97)</f>
        <v>175</v>
      </c>
      <c r="AK98" s="7"/>
      <c r="AL98" s="7"/>
      <c r="AM98" s="7">
        <f>SUBTOTAL(9,AM97)</f>
        <v>175</v>
      </c>
      <c r="AN98" s="7">
        <f>SUBTOTAL(9,AN97)</f>
        <v>45</v>
      </c>
      <c r="AO98" s="7">
        <f>SUBTOTAL(9,AO97)</f>
        <v>797.5</v>
      </c>
      <c r="AP98" s="7">
        <f>SUBTOTAL(9,AP97)</f>
        <v>175</v>
      </c>
      <c r="AQ98" s="7">
        <f>SUBTOTAL(9,AQ97)</f>
        <v>304.5</v>
      </c>
      <c r="AR98" s="7">
        <f>SUBTOTAL(9,AR97)</f>
        <v>175</v>
      </c>
    </row>
    <row r="99" hidden="1" outlineLevel="2" spans="1:44">
      <c r="A99" s="5">
        <v>65</v>
      </c>
      <c r="B99" s="6" t="s">
        <v>120</v>
      </c>
      <c r="C99" s="6" t="s">
        <v>121</v>
      </c>
      <c r="D99" s="6" t="s">
        <v>122</v>
      </c>
      <c r="E99" s="6" t="s">
        <v>56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>
        <v>3498</v>
      </c>
      <c r="V99" s="7">
        <v>0.004</v>
      </c>
      <c r="W99" s="7">
        <v>-20.99</v>
      </c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>
        <v>-20.99</v>
      </c>
      <c r="AP99" s="7">
        <v>0</v>
      </c>
      <c r="AQ99" s="7">
        <v>0</v>
      </c>
      <c r="AR99" s="7">
        <v>0</v>
      </c>
    </row>
    <row r="100" hidden="1" outlineLevel="2" spans="1:44">
      <c r="A100" s="5">
        <v>66</v>
      </c>
      <c r="B100" s="6" t="s">
        <v>120</v>
      </c>
      <c r="C100" s="6" t="s">
        <v>121</v>
      </c>
      <c r="D100" s="6" t="s">
        <v>122</v>
      </c>
      <c r="E100" s="6" t="s">
        <v>57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>
        <v>3498</v>
      </c>
      <c r="V100" s="7">
        <v>0.004</v>
      </c>
      <c r="W100" s="7">
        <v>-20.99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>
        <v>-20.99</v>
      </c>
      <c r="AP100" s="7">
        <v>0</v>
      </c>
      <c r="AQ100" s="7">
        <v>0</v>
      </c>
      <c r="AR100" s="7">
        <v>0</v>
      </c>
    </row>
    <row r="101" hidden="1" outlineLevel="2" spans="1:44">
      <c r="A101" s="5">
        <v>67</v>
      </c>
      <c r="B101" s="6" t="s">
        <v>120</v>
      </c>
      <c r="C101" s="6" t="s">
        <v>121</v>
      </c>
      <c r="D101" s="6" t="s">
        <v>122</v>
      </c>
      <c r="E101" s="6" t="s">
        <v>32</v>
      </c>
      <c r="F101" s="7">
        <v>3498</v>
      </c>
      <c r="G101" s="7">
        <v>0.2</v>
      </c>
      <c r="H101" s="7">
        <v>699.6</v>
      </c>
      <c r="I101" s="7">
        <v>0.08</v>
      </c>
      <c r="J101" s="7">
        <v>279.84</v>
      </c>
      <c r="K101" s="7">
        <v>3498</v>
      </c>
      <c r="L101" s="7">
        <v>0.06</v>
      </c>
      <c r="M101" s="7">
        <v>209.88</v>
      </c>
      <c r="N101" s="7">
        <v>3498</v>
      </c>
      <c r="O101" s="7">
        <v>69.96</v>
      </c>
      <c r="P101" s="7">
        <v>3498</v>
      </c>
      <c r="Q101" s="7">
        <v>0.015</v>
      </c>
      <c r="R101" s="7">
        <v>52.47</v>
      </c>
      <c r="S101" s="7">
        <v>0.005</v>
      </c>
      <c r="T101" s="7">
        <v>17.49</v>
      </c>
      <c r="U101" s="7">
        <v>3498</v>
      </c>
      <c r="V101" s="7">
        <v>0.004</v>
      </c>
      <c r="W101" s="7">
        <v>13.99</v>
      </c>
      <c r="X101" s="7">
        <v>3498</v>
      </c>
      <c r="Y101" s="7">
        <v>0.01</v>
      </c>
      <c r="Z101" s="7">
        <v>34.98</v>
      </c>
      <c r="AA101" s="7"/>
      <c r="AB101" s="7"/>
      <c r="AC101" s="7"/>
      <c r="AD101" s="7"/>
      <c r="AE101" s="7"/>
      <c r="AF101" s="7"/>
      <c r="AG101" s="7"/>
      <c r="AH101" s="7">
        <v>4234</v>
      </c>
      <c r="AI101" s="7">
        <v>0.08</v>
      </c>
      <c r="AJ101" s="7">
        <v>339</v>
      </c>
      <c r="AK101" s="7">
        <v>4234</v>
      </c>
      <c r="AL101" s="7">
        <v>0.08</v>
      </c>
      <c r="AM101" s="7">
        <v>339</v>
      </c>
      <c r="AN101" s="7">
        <v>45</v>
      </c>
      <c r="AO101" s="7">
        <v>1010.92</v>
      </c>
      <c r="AP101" s="7">
        <v>339</v>
      </c>
      <c r="AQ101" s="7">
        <v>367.29</v>
      </c>
      <c r="AR101" s="7">
        <v>339</v>
      </c>
    </row>
    <row r="102" outlineLevel="1" collapsed="1" spans="1:44">
      <c r="A102" s="5"/>
      <c r="B102" s="4" t="s">
        <v>850</v>
      </c>
      <c r="C102" s="6"/>
      <c r="D102" s="6"/>
      <c r="E102" s="6"/>
      <c r="F102" s="7"/>
      <c r="G102" s="7"/>
      <c r="H102" s="7">
        <f>SUBTOTAL(9,H99:H101)</f>
        <v>699.6</v>
      </c>
      <c r="I102" s="7"/>
      <c r="J102" s="7">
        <f>SUBTOTAL(9,J99:J101)</f>
        <v>279.84</v>
      </c>
      <c r="K102" s="7"/>
      <c r="L102" s="7"/>
      <c r="M102" s="7">
        <f>SUBTOTAL(9,M99:M101)</f>
        <v>209.88</v>
      </c>
      <c r="N102" s="7"/>
      <c r="O102" s="7">
        <f>SUBTOTAL(9,O99:O101)</f>
        <v>69.96</v>
      </c>
      <c r="P102" s="7"/>
      <c r="Q102" s="7"/>
      <c r="R102" s="7">
        <f>SUBTOTAL(9,R99:R101)</f>
        <v>52.47</v>
      </c>
      <c r="S102" s="7"/>
      <c r="T102" s="7">
        <f>SUBTOTAL(9,T99:T101)</f>
        <v>17.49</v>
      </c>
      <c r="U102" s="7"/>
      <c r="V102" s="7"/>
      <c r="W102" s="7">
        <f>SUBTOTAL(9,W99:W101)</f>
        <v>-27.99</v>
      </c>
      <c r="X102" s="7"/>
      <c r="Y102" s="7"/>
      <c r="Z102" s="7">
        <f>SUBTOTAL(9,Z99:Z101)</f>
        <v>34.98</v>
      </c>
      <c r="AA102" s="7">
        <f>SUBTOTAL(9,AA99:AA101)</f>
        <v>0</v>
      </c>
      <c r="AB102" s="7">
        <f>SUBTOTAL(9,AB99:AB101)</f>
        <v>0</v>
      </c>
      <c r="AC102" s="7">
        <f>SUBTOTAL(9,AC99:AC101)</f>
        <v>0</v>
      </c>
      <c r="AD102" s="7">
        <f>SUBTOTAL(9,AD99:AD101)</f>
        <v>0</v>
      </c>
      <c r="AE102" s="7">
        <f>SUBTOTAL(9,AE99:AE101)</f>
        <v>0</v>
      </c>
      <c r="AF102" s="7">
        <f>SUBTOTAL(9,AF99:AF101)</f>
        <v>0</v>
      </c>
      <c r="AG102" s="7">
        <f>SUBTOTAL(9,AG99:AG101)</f>
        <v>0</v>
      </c>
      <c r="AH102" s="7"/>
      <c r="AI102" s="7"/>
      <c r="AJ102" s="7">
        <f>SUBTOTAL(9,AJ99:AJ101)</f>
        <v>339</v>
      </c>
      <c r="AK102" s="7"/>
      <c r="AL102" s="7"/>
      <c r="AM102" s="7">
        <f>SUBTOTAL(9,AM99:AM101)</f>
        <v>339</v>
      </c>
      <c r="AN102" s="7">
        <f>SUBTOTAL(9,AN99:AN101)</f>
        <v>45</v>
      </c>
      <c r="AO102" s="7">
        <f>SUBTOTAL(9,AO99:AO101)</f>
        <v>968.94</v>
      </c>
      <c r="AP102" s="7">
        <f>SUBTOTAL(9,AP99:AP101)</f>
        <v>339</v>
      </c>
      <c r="AQ102" s="7">
        <f>SUBTOTAL(9,AQ99:AQ101)</f>
        <v>367.29</v>
      </c>
      <c r="AR102" s="7">
        <f>SUBTOTAL(9,AR99:AR101)</f>
        <v>339</v>
      </c>
    </row>
    <row r="103" hidden="1" outlineLevel="2" spans="1:44">
      <c r="A103" s="5">
        <v>68</v>
      </c>
      <c r="B103" s="6" t="s">
        <v>123</v>
      </c>
      <c r="C103" s="6" t="s">
        <v>124</v>
      </c>
      <c r="D103" s="6" t="s">
        <v>125</v>
      </c>
      <c r="E103" s="6" t="s">
        <v>56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>
        <v>3341</v>
      </c>
      <c r="Y103" s="7">
        <v>0.005</v>
      </c>
      <c r="Z103" s="7">
        <v>-10.02</v>
      </c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>
        <v>-10.02</v>
      </c>
      <c r="AP103" s="7">
        <v>0</v>
      </c>
      <c r="AQ103" s="7">
        <v>0</v>
      </c>
      <c r="AR103" s="7">
        <v>0</v>
      </c>
    </row>
    <row r="104" hidden="1" outlineLevel="2" spans="1:44">
      <c r="A104" s="5">
        <v>69</v>
      </c>
      <c r="B104" s="6" t="s">
        <v>123</v>
      </c>
      <c r="C104" s="6" t="s">
        <v>124</v>
      </c>
      <c r="D104" s="6" t="s">
        <v>125</v>
      </c>
      <c r="E104" s="6" t="s">
        <v>57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>
        <v>3341</v>
      </c>
      <c r="Y104" s="7">
        <v>0.005</v>
      </c>
      <c r="Z104" s="7">
        <v>-10.02</v>
      </c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>
        <v>-10.02</v>
      </c>
      <c r="AP104" s="7">
        <v>0</v>
      </c>
      <c r="AQ104" s="7">
        <v>0</v>
      </c>
      <c r="AR104" s="7">
        <v>0</v>
      </c>
    </row>
    <row r="105" hidden="1" outlineLevel="2" spans="1:44">
      <c r="A105" s="5">
        <v>70</v>
      </c>
      <c r="B105" s="6" t="s">
        <v>123</v>
      </c>
      <c r="C105" s="6" t="s">
        <v>124</v>
      </c>
      <c r="D105" s="6" t="s">
        <v>125</v>
      </c>
      <c r="E105" s="6" t="s">
        <v>32</v>
      </c>
      <c r="F105" s="7">
        <v>3341</v>
      </c>
      <c r="G105" s="7">
        <v>0.2</v>
      </c>
      <c r="H105" s="7">
        <v>668.2</v>
      </c>
      <c r="I105" s="7">
        <v>0.08</v>
      </c>
      <c r="J105" s="7">
        <v>267.28</v>
      </c>
      <c r="K105" s="7">
        <v>3390</v>
      </c>
      <c r="L105" s="7">
        <v>0.07</v>
      </c>
      <c r="M105" s="7">
        <v>237.3</v>
      </c>
      <c r="N105" s="7">
        <v>3390</v>
      </c>
      <c r="O105" s="7">
        <v>67.8</v>
      </c>
      <c r="P105" s="7">
        <v>3341</v>
      </c>
      <c r="Q105" s="7">
        <v>0.01</v>
      </c>
      <c r="R105" s="7">
        <v>33.41</v>
      </c>
      <c r="S105" s="7">
        <v>0.005</v>
      </c>
      <c r="T105" s="7">
        <v>16.71</v>
      </c>
      <c r="U105" s="7">
        <v>3341</v>
      </c>
      <c r="V105" s="7">
        <v>0.007</v>
      </c>
      <c r="W105" s="7">
        <v>23.39</v>
      </c>
      <c r="X105" s="7">
        <v>3341</v>
      </c>
      <c r="Y105" s="7">
        <v>0.005</v>
      </c>
      <c r="Z105" s="7">
        <v>16.71</v>
      </c>
      <c r="AA105" s="7"/>
      <c r="AB105" s="7"/>
      <c r="AC105" s="7"/>
      <c r="AD105" s="7"/>
      <c r="AE105" s="7"/>
      <c r="AF105" s="7"/>
      <c r="AG105" s="7"/>
      <c r="AH105" s="7">
        <v>3341</v>
      </c>
      <c r="AI105" s="7">
        <v>0.1</v>
      </c>
      <c r="AJ105" s="7">
        <v>334</v>
      </c>
      <c r="AK105" s="7">
        <v>3341</v>
      </c>
      <c r="AL105" s="7">
        <v>0.1</v>
      </c>
      <c r="AM105" s="7">
        <v>334</v>
      </c>
      <c r="AN105" s="7">
        <v>45</v>
      </c>
      <c r="AO105" s="7">
        <v>979.01</v>
      </c>
      <c r="AP105" s="7">
        <v>334</v>
      </c>
      <c r="AQ105" s="7">
        <v>351.79</v>
      </c>
      <c r="AR105" s="7">
        <v>334</v>
      </c>
    </row>
    <row r="106" outlineLevel="1" collapsed="1" spans="1:44">
      <c r="A106" s="5"/>
      <c r="B106" s="4" t="s">
        <v>851</v>
      </c>
      <c r="C106" s="6"/>
      <c r="D106" s="6"/>
      <c r="E106" s="6"/>
      <c r="F106" s="7"/>
      <c r="G106" s="7"/>
      <c r="H106" s="7">
        <f>SUBTOTAL(9,H103:H105)</f>
        <v>668.2</v>
      </c>
      <c r="I106" s="7"/>
      <c r="J106" s="7">
        <f>SUBTOTAL(9,J103:J105)</f>
        <v>267.28</v>
      </c>
      <c r="K106" s="7"/>
      <c r="L106" s="7"/>
      <c r="M106" s="7">
        <f>SUBTOTAL(9,M103:M105)</f>
        <v>237.3</v>
      </c>
      <c r="N106" s="7"/>
      <c r="O106" s="7">
        <f>SUBTOTAL(9,O103:O105)</f>
        <v>67.8</v>
      </c>
      <c r="P106" s="7"/>
      <c r="Q106" s="7"/>
      <c r="R106" s="7">
        <f>SUBTOTAL(9,R103:R105)</f>
        <v>33.41</v>
      </c>
      <c r="S106" s="7"/>
      <c r="T106" s="7">
        <f>SUBTOTAL(9,T103:T105)</f>
        <v>16.71</v>
      </c>
      <c r="U106" s="7"/>
      <c r="V106" s="7"/>
      <c r="W106" s="7">
        <f>SUBTOTAL(9,W103:W105)</f>
        <v>23.39</v>
      </c>
      <c r="X106" s="7"/>
      <c r="Y106" s="7"/>
      <c r="Z106" s="7">
        <f>SUBTOTAL(9,Z103:Z105)</f>
        <v>-3.33</v>
      </c>
      <c r="AA106" s="7">
        <f>SUBTOTAL(9,AA103:AA105)</f>
        <v>0</v>
      </c>
      <c r="AB106" s="7">
        <f>SUBTOTAL(9,AB103:AB105)</f>
        <v>0</v>
      </c>
      <c r="AC106" s="7">
        <f>SUBTOTAL(9,AC103:AC105)</f>
        <v>0</v>
      </c>
      <c r="AD106" s="7">
        <f>SUBTOTAL(9,AD103:AD105)</f>
        <v>0</v>
      </c>
      <c r="AE106" s="7">
        <f>SUBTOTAL(9,AE103:AE105)</f>
        <v>0</v>
      </c>
      <c r="AF106" s="7">
        <f>SUBTOTAL(9,AF103:AF105)</f>
        <v>0</v>
      </c>
      <c r="AG106" s="7">
        <f>SUBTOTAL(9,AG103:AG105)</f>
        <v>0</v>
      </c>
      <c r="AH106" s="7"/>
      <c r="AI106" s="7"/>
      <c r="AJ106" s="7">
        <f>SUBTOTAL(9,AJ103:AJ105)</f>
        <v>334</v>
      </c>
      <c r="AK106" s="7"/>
      <c r="AL106" s="7"/>
      <c r="AM106" s="7">
        <f>SUBTOTAL(9,AM103:AM105)</f>
        <v>334</v>
      </c>
      <c r="AN106" s="7">
        <f>SUBTOTAL(9,AN103:AN105)</f>
        <v>45</v>
      </c>
      <c r="AO106" s="7">
        <f>SUBTOTAL(9,AO103:AO105)</f>
        <v>958.97</v>
      </c>
      <c r="AP106" s="7">
        <f>SUBTOTAL(9,AP103:AP105)</f>
        <v>334</v>
      </c>
      <c r="AQ106" s="7">
        <f>SUBTOTAL(9,AQ103:AQ105)</f>
        <v>351.79</v>
      </c>
      <c r="AR106" s="7">
        <f>SUBTOTAL(9,AR103:AR105)</f>
        <v>334</v>
      </c>
    </row>
    <row r="107" hidden="1" outlineLevel="2" spans="1:44">
      <c r="A107" s="5">
        <v>71</v>
      </c>
      <c r="B107" s="6" t="s">
        <v>126</v>
      </c>
      <c r="C107" s="6" t="s">
        <v>124</v>
      </c>
      <c r="D107" s="6" t="s">
        <v>127</v>
      </c>
      <c r="E107" s="6" t="s">
        <v>56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>
        <v>3452</v>
      </c>
      <c r="Y107" s="7">
        <v>0.005</v>
      </c>
      <c r="Z107" s="7">
        <v>-10.36</v>
      </c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>
        <v>-10.36</v>
      </c>
      <c r="AP107" s="7">
        <v>0</v>
      </c>
      <c r="AQ107" s="7">
        <v>0</v>
      </c>
      <c r="AR107" s="7">
        <v>0</v>
      </c>
    </row>
    <row r="108" hidden="1" outlineLevel="2" spans="1:44">
      <c r="A108" s="5">
        <v>72</v>
      </c>
      <c r="B108" s="6" t="s">
        <v>126</v>
      </c>
      <c r="C108" s="6" t="s">
        <v>124</v>
      </c>
      <c r="D108" s="6" t="s">
        <v>127</v>
      </c>
      <c r="E108" s="6" t="s">
        <v>57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>
        <v>3452</v>
      </c>
      <c r="Y108" s="7">
        <v>0.005</v>
      </c>
      <c r="Z108" s="7">
        <v>-10.36</v>
      </c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>
        <v>-10.36</v>
      </c>
      <c r="AP108" s="7">
        <v>0</v>
      </c>
      <c r="AQ108" s="7">
        <v>0</v>
      </c>
      <c r="AR108" s="7">
        <v>0</v>
      </c>
    </row>
    <row r="109" hidden="1" outlineLevel="2" spans="1:44">
      <c r="A109" s="5">
        <v>73</v>
      </c>
      <c r="B109" s="6" t="s">
        <v>126</v>
      </c>
      <c r="C109" s="6" t="s">
        <v>124</v>
      </c>
      <c r="D109" s="6" t="s">
        <v>127</v>
      </c>
      <c r="E109" s="6" t="s">
        <v>32</v>
      </c>
      <c r="F109" s="7">
        <v>3452</v>
      </c>
      <c r="G109" s="7">
        <v>0.2</v>
      </c>
      <c r="H109" s="7">
        <v>690.4</v>
      </c>
      <c r="I109" s="7">
        <v>0.08</v>
      </c>
      <c r="J109" s="7">
        <v>276.16</v>
      </c>
      <c r="K109" s="7">
        <v>3452</v>
      </c>
      <c r="L109" s="7">
        <v>0.07</v>
      </c>
      <c r="M109" s="7">
        <v>241.64</v>
      </c>
      <c r="N109" s="7">
        <v>3452</v>
      </c>
      <c r="O109" s="7">
        <v>69.04</v>
      </c>
      <c r="P109" s="7">
        <v>3452</v>
      </c>
      <c r="Q109" s="7">
        <v>0.01</v>
      </c>
      <c r="R109" s="7">
        <v>34.52</v>
      </c>
      <c r="S109" s="7">
        <v>0.005</v>
      </c>
      <c r="T109" s="7">
        <v>17.26</v>
      </c>
      <c r="U109" s="7">
        <v>3452</v>
      </c>
      <c r="V109" s="7">
        <v>0.007</v>
      </c>
      <c r="W109" s="7">
        <v>24.16</v>
      </c>
      <c r="X109" s="7">
        <v>3452</v>
      </c>
      <c r="Y109" s="7">
        <v>0.005</v>
      </c>
      <c r="Z109" s="7">
        <v>17.26</v>
      </c>
      <c r="AA109" s="7"/>
      <c r="AB109" s="7"/>
      <c r="AC109" s="7"/>
      <c r="AD109" s="7"/>
      <c r="AE109" s="7"/>
      <c r="AF109" s="7"/>
      <c r="AG109" s="7"/>
      <c r="AH109" s="7">
        <v>3452</v>
      </c>
      <c r="AI109" s="7">
        <v>0.1</v>
      </c>
      <c r="AJ109" s="7">
        <v>345</v>
      </c>
      <c r="AK109" s="7">
        <v>3452</v>
      </c>
      <c r="AL109" s="7">
        <v>0.1</v>
      </c>
      <c r="AM109" s="7">
        <v>345</v>
      </c>
      <c r="AN109" s="7">
        <v>45</v>
      </c>
      <c r="AO109" s="7">
        <v>1007.98</v>
      </c>
      <c r="AP109" s="7">
        <v>345</v>
      </c>
      <c r="AQ109" s="7">
        <v>362.46</v>
      </c>
      <c r="AR109" s="7">
        <v>345</v>
      </c>
    </row>
    <row r="110" outlineLevel="1" collapsed="1" spans="1:44">
      <c r="A110" s="5"/>
      <c r="B110" s="4" t="s">
        <v>852</v>
      </c>
      <c r="C110" s="6"/>
      <c r="D110" s="6"/>
      <c r="E110" s="6"/>
      <c r="F110" s="7"/>
      <c r="G110" s="7"/>
      <c r="H110" s="7">
        <f>SUBTOTAL(9,H107:H109)</f>
        <v>690.4</v>
      </c>
      <c r="I110" s="7"/>
      <c r="J110" s="7">
        <f>SUBTOTAL(9,J107:J109)</f>
        <v>276.16</v>
      </c>
      <c r="K110" s="7"/>
      <c r="L110" s="7"/>
      <c r="M110" s="7">
        <f>SUBTOTAL(9,M107:M109)</f>
        <v>241.64</v>
      </c>
      <c r="N110" s="7"/>
      <c r="O110" s="7">
        <f>SUBTOTAL(9,O107:O109)</f>
        <v>69.04</v>
      </c>
      <c r="P110" s="7"/>
      <c r="Q110" s="7"/>
      <c r="R110" s="7">
        <f>SUBTOTAL(9,R107:R109)</f>
        <v>34.52</v>
      </c>
      <c r="S110" s="7"/>
      <c r="T110" s="7">
        <f>SUBTOTAL(9,T107:T109)</f>
        <v>17.26</v>
      </c>
      <c r="U110" s="7"/>
      <c r="V110" s="7"/>
      <c r="W110" s="7">
        <f>SUBTOTAL(9,W107:W109)</f>
        <v>24.16</v>
      </c>
      <c r="X110" s="7"/>
      <c r="Y110" s="7"/>
      <c r="Z110" s="7">
        <f>SUBTOTAL(9,Z107:Z109)</f>
        <v>-3.46</v>
      </c>
      <c r="AA110" s="7">
        <f>SUBTOTAL(9,AA107:AA109)</f>
        <v>0</v>
      </c>
      <c r="AB110" s="7">
        <f>SUBTOTAL(9,AB107:AB109)</f>
        <v>0</v>
      </c>
      <c r="AC110" s="7">
        <f>SUBTOTAL(9,AC107:AC109)</f>
        <v>0</v>
      </c>
      <c r="AD110" s="7">
        <f>SUBTOTAL(9,AD107:AD109)</f>
        <v>0</v>
      </c>
      <c r="AE110" s="7">
        <f>SUBTOTAL(9,AE107:AE109)</f>
        <v>0</v>
      </c>
      <c r="AF110" s="7">
        <f>SUBTOTAL(9,AF107:AF109)</f>
        <v>0</v>
      </c>
      <c r="AG110" s="7">
        <f>SUBTOTAL(9,AG107:AG109)</f>
        <v>0</v>
      </c>
      <c r="AH110" s="7"/>
      <c r="AI110" s="7"/>
      <c r="AJ110" s="7">
        <f>SUBTOTAL(9,AJ107:AJ109)</f>
        <v>345</v>
      </c>
      <c r="AK110" s="7"/>
      <c r="AL110" s="7"/>
      <c r="AM110" s="7">
        <f>SUBTOTAL(9,AM107:AM109)</f>
        <v>345</v>
      </c>
      <c r="AN110" s="7">
        <f>SUBTOTAL(9,AN107:AN109)</f>
        <v>45</v>
      </c>
      <c r="AO110" s="7">
        <f>SUBTOTAL(9,AO107:AO109)</f>
        <v>987.26</v>
      </c>
      <c r="AP110" s="7">
        <f>SUBTOTAL(9,AP107:AP109)</f>
        <v>345</v>
      </c>
      <c r="AQ110" s="7">
        <f>SUBTOTAL(9,AQ107:AQ109)</f>
        <v>362.46</v>
      </c>
      <c r="AR110" s="7">
        <f>SUBTOTAL(9,AR107:AR109)</f>
        <v>345</v>
      </c>
    </row>
    <row r="111" hidden="1" outlineLevel="2" spans="1:44">
      <c r="A111" s="5">
        <v>74</v>
      </c>
      <c r="B111" s="6" t="s">
        <v>128</v>
      </c>
      <c r="C111" s="6" t="s">
        <v>129</v>
      </c>
      <c r="D111" s="6" t="s">
        <v>130</v>
      </c>
      <c r="E111" s="6" t="s">
        <v>32</v>
      </c>
      <c r="F111" s="7">
        <v>3868</v>
      </c>
      <c r="G111" s="7">
        <v>0.2</v>
      </c>
      <c r="H111" s="7">
        <v>773.6</v>
      </c>
      <c r="I111" s="7">
        <v>0.08</v>
      </c>
      <c r="J111" s="7">
        <v>309.44</v>
      </c>
      <c r="K111" s="7">
        <v>4295.92</v>
      </c>
      <c r="L111" s="7">
        <v>0.075</v>
      </c>
      <c r="M111" s="7">
        <v>322.19</v>
      </c>
      <c r="N111" s="7">
        <v>4295.92</v>
      </c>
      <c r="O111" s="7">
        <v>85.92</v>
      </c>
      <c r="P111" s="7">
        <v>3868</v>
      </c>
      <c r="Q111" s="7">
        <v>0.015</v>
      </c>
      <c r="R111" s="7">
        <v>58.02</v>
      </c>
      <c r="S111" s="7">
        <v>0.005</v>
      </c>
      <c r="T111" s="7">
        <v>19.34</v>
      </c>
      <c r="U111" s="7">
        <v>3868</v>
      </c>
      <c r="V111" s="7">
        <v>0.01</v>
      </c>
      <c r="W111" s="7">
        <v>38.68</v>
      </c>
      <c r="X111" s="7">
        <v>3868</v>
      </c>
      <c r="Y111" s="7">
        <v>0.006</v>
      </c>
      <c r="Z111" s="7">
        <v>23.21</v>
      </c>
      <c r="AA111" s="7">
        <v>2.5</v>
      </c>
      <c r="AB111" s="7">
        <v>2.5</v>
      </c>
      <c r="AC111" s="7"/>
      <c r="AD111" s="7"/>
      <c r="AE111" s="7"/>
      <c r="AF111" s="7"/>
      <c r="AG111" s="7"/>
      <c r="AH111" s="7">
        <v>5508</v>
      </c>
      <c r="AI111" s="7">
        <v>0.08</v>
      </c>
      <c r="AJ111" s="7">
        <v>440.5</v>
      </c>
      <c r="AK111" s="7">
        <v>5508</v>
      </c>
      <c r="AL111" s="7">
        <v>0.08</v>
      </c>
      <c r="AM111" s="7">
        <v>440.5</v>
      </c>
      <c r="AN111" s="7">
        <v>45</v>
      </c>
      <c r="AO111" s="7">
        <v>1218.2</v>
      </c>
      <c r="AP111" s="7">
        <v>440.5</v>
      </c>
      <c r="AQ111" s="7">
        <v>417.2</v>
      </c>
      <c r="AR111" s="7">
        <v>440.5</v>
      </c>
    </row>
    <row r="112" outlineLevel="1" collapsed="1" spans="1:44">
      <c r="A112" s="5"/>
      <c r="B112" s="4" t="s">
        <v>853</v>
      </c>
      <c r="C112" s="6"/>
      <c r="D112" s="6"/>
      <c r="E112" s="6"/>
      <c r="F112" s="7"/>
      <c r="G112" s="7"/>
      <c r="H112" s="7">
        <f>SUBTOTAL(9,H111)</f>
        <v>773.6</v>
      </c>
      <c r="I112" s="7"/>
      <c r="J112" s="7">
        <f>SUBTOTAL(9,J111)</f>
        <v>309.44</v>
      </c>
      <c r="K112" s="7"/>
      <c r="L112" s="7"/>
      <c r="M112" s="7">
        <f>SUBTOTAL(9,M111)</f>
        <v>322.19</v>
      </c>
      <c r="N112" s="7"/>
      <c r="O112" s="7">
        <f>SUBTOTAL(9,O111)</f>
        <v>85.92</v>
      </c>
      <c r="P112" s="7"/>
      <c r="Q112" s="7"/>
      <c r="R112" s="7">
        <f>SUBTOTAL(9,R111)</f>
        <v>58.02</v>
      </c>
      <c r="S112" s="7"/>
      <c r="T112" s="7">
        <f>SUBTOTAL(9,T111)</f>
        <v>19.34</v>
      </c>
      <c r="U112" s="7"/>
      <c r="V112" s="7"/>
      <c r="W112" s="7">
        <f>SUBTOTAL(9,W111)</f>
        <v>38.68</v>
      </c>
      <c r="X112" s="7"/>
      <c r="Y112" s="7"/>
      <c r="Z112" s="7">
        <f>SUBTOTAL(9,Z111)</f>
        <v>23.21</v>
      </c>
      <c r="AA112" s="7">
        <f>SUBTOTAL(9,AA111)</f>
        <v>2.5</v>
      </c>
      <c r="AB112" s="7">
        <f>SUBTOTAL(9,AB111)</f>
        <v>2.5</v>
      </c>
      <c r="AC112" s="7">
        <f>SUBTOTAL(9,AC111)</f>
        <v>0</v>
      </c>
      <c r="AD112" s="7">
        <f>SUBTOTAL(9,AD111)</f>
        <v>0</v>
      </c>
      <c r="AE112" s="7">
        <f>SUBTOTAL(9,AE111)</f>
        <v>0</v>
      </c>
      <c r="AF112" s="7">
        <f>SUBTOTAL(9,AF111)</f>
        <v>0</v>
      </c>
      <c r="AG112" s="7">
        <f>SUBTOTAL(9,AG111)</f>
        <v>0</v>
      </c>
      <c r="AH112" s="7"/>
      <c r="AI112" s="7"/>
      <c r="AJ112" s="7">
        <f>SUBTOTAL(9,AJ111)</f>
        <v>440.5</v>
      </c>
      <c r="AK112" s="7"/>
      <c r="AL112" s="7"/>
      <c r="AM112" s="7">
        <f>SUBTOTAL(9,AM111)</f>
        <v>440.5</v>
      </c>
      <c r="AN112" s="7">
        <f>SUBTOTAL(9,AN111)</f>
        <v>45</v>
      </c>
      <c r="AO112" s="7">
        <f>SUBTOTAL(9,AO111)</f>
        <v>1218.2</v>
      </c>
      <c r="AP112" s="7">
        <f>SUBTOTAL(9,AP111)</f>
        <v>440.5</v>
      </c>
      <c r="AQ112" s="7">
        <f>SUBTOTAL(9,AQ111)</f>
        <v>417.2</v>
      </c>
      <c r="AR112" s="7">
        <f>SUBTOTAL(9,AR111)</f>
        <v>440.5</v>
      </c>
    </row>
    <row r="113" hidden="1" outlineLevel="2" spans="1:44">
      <c r="A113" s="5">
        <v>75</v>
      </c>
      <c r="B113" s="6" t="s">
        <v>131</v>
      </c>
      <c r="C113" s="6" t="s">
        <v>129</v>
      </c>
      <c r="D113" s="6" t="s">
        <v>132</v>
      </c>
      <c r="E113" s="6" t="s">
        <v>32</v>
      </c>
      <c r="F113" s="7">
        <v>2135</v>
      </c>
      <c r="G113" s="7">
        <v>0.2</v>
      </c>
      <c r="H113" s="7">
        <v>427</v>
      </c>
      <c r="I113" s="7">
        <v>0.08</v>
      </c>
      <c r="J113" s="7">
        <v>170.8</v>
      </c>
      <c r="K113" s="7">
        <v>4295.92</v>
      </c>
      <c r="L113" s="7">
        <v>0.075</v>
      </c>
      <c r="M113" s="7">
        <v>322.19</v>
      </c>
      <c r="N113" s="7">
        <v>4295.92</v>
      </c>
      <c r="O113" s="7">
        <v>85.92</v>
      </c>
      <c r="P113" s="7">
        <v>2577.55</v>
      </c>
      <c r="Q113" s="7">
        <v>0.015</v>
      </c>
      <c r="R113" s="7">
        <v>38.66</v>
      </c>
      <c r="S113" s="7">
        <v>0.005</v>
      </c>
      <c r="T113" s="7">
        <v>12.89</v>
      </c>
      <c r="U113" s="7">
        <v>2577.55</v>
      </c>
      <c r="V113" s="7">
        <v>0.01</v>
      </c>
      <c r="W113" s="7">
        <v>25.78</v>
      </c>
      <c r="X113" s="7">
        <v>2577.55</v>
      </c>
      <c r="Y113" s="7">
        <v>0.006</v>
      </c>
      <c r="Z113" s="7">
        <v>15.47</v>
      </c>
      <c r="AA113" s="7">
        <v>2.5</v>
      </c>
      <c r="AB113" s="7">
        <v>2.5</v>
      </c>
      <c r="AC113" s="7"/>
      <c r="AD113" s="7"/>
      <c r="AE113" s="7"/>
      <c r="AF113" s="7"/>
      <c r="AG113" s="7"/>
      <c r="AH113" s="7">
        <v>4115</v>
      </c>
      <c r="AI113" s="7">
        <v>0.08</v>
      </c>
      <c r="AJ113" s="7">
        <v>329.5</v>
      </c>
      <c r="AK113" s="7">
        <v>4115</v>
      </c>
      <c r="AL113" s="7">
        <v>0.08</v>
      </c>
      <c r="AM113" s="7">
        <v>329.5</v>
      </c>
      <c r="AN113" s="7">
        <v>45</v>
      </c>
      <c r="AO113" s="7">
        <v>831.6</v>
      </c>
      <c r="AP113" s="7">
        <v>329.5</v>
      </c>
      <c r="AQ113" s="7">
        <v>272.11</v>
      </c>
      <c r="AR113" s="7">
        <v>329.5</v>
      </c>
    </row>
    <row r="114" outlineLevel="1" collapsed="1" spans="1:44">
      <c r="A114" s="5"/>
      <c r="B114" s="4" t="s">
        <v>854</v>
      </c>
      <c r="C114" s="6"/>
      <c r="D114" s="6"/>
      <c r="E114" s="6"/>
      <c r="F114" s="7"/>
      <c r="G114" s="7"/>
      <c r="H114" s="7">
        <f>SUBTOTAL(9,H113)</f>
        <v>427</v>
      </c>
      <c r="I114" s="7"/>
      <c r="J114" s="7">
        <f>SUBTOTAL(9,J113)</f>
        <v>170.8</v>
      </c>
      <c r="K114" s="7"/>
      <c r="L114" s="7"/>
      <c r="M114" s="7">
        <f>SUBTOTAL(9,M113)</f>
        <v>322.19</v>
      </c>
      <c r="N114" s="7"/>
      <c r="O114" s="7">
        <f>SUBTOTAL(9,O113)</f>
        <v>85.92</v>
      </c>
      <c r="P114" s="7"/>
      <c r="Q114" s="7"/>
      <c r="R114" s="7">
        <f>SUBTOTAL(9,R113)</f>
        <v>38.66</v>
      </c>
      <c r="S114" s="7"/>
      <c r="T114" s="7">
        <f>SUBTOTAL(9,T113)</f>
        <v>12.89</v>
      </c>
      <c r="U114" s="7"/>
      <c r="V114" s="7"/>
      <c r="W114" s="7">
        <f>SUBTOTAL(9,W113)</f>
        <v>25.78</v>
      </c>
      <c r="X114" s="7"/>
      <c r="Y114" s="7"/>
      <c r="Z114" s="7">
        <f>SUBTOTAL(9,Z113)</f>
        <v>15.47</v>
      </c>
      <c r="AA114" s="7">
        <f>SUBTOTAL(9,AA113)</f>
        <v>2.5</v>
      </c>
      <c r="AB114" s="7">
        <f>SUBTOTAL(9,AB113)</f>
        <v>2.5</v>
      </c>
      <c r="AC114" s="7">
        <f>SUBTOTAL(9,AC113)</f>
        <v>0</v>
      </c>
      <c r="AD114" s="7">
        <f>SUBTOTAL(9,AD113)</f>
        <v>0</v>
      </c>
      <c r="AE114" s="7">
        <f>SUBTOTAL(9,AE113)</f>
        <v>0</v>
      </c>
      <c r="AF114" s="7">
        <f>SUBTOTAL(9,AF113)</f>
        <v>0</v>
      </c>
      <c r="AG114" s="7">
        <f>SUBTOTAL(9,AG113)</f>
        <v>0</v>
      </c>
      <c r="AH114" s="7"/>
      <c r="AI114" s="7"/>
      <c r="AJ114" s="7">
        <f>SUBTOTAL(9,AJ113)</f>
        <v>329.5</v>
      </c>
      <c r="AK114" s="7"/>
      <c r="AL114" s="7"/>
      <c r="AM114" s="7">
        <f>SUBTOTAL(9,AM113)</f>
        <v>329.5</v>
      </c>
      <c r="AN114" s="7">
        <f>SUBTOTAL(9,AN113)</f>
        <v>45</v>
      </c>
      <c r="AO114" s="7">
        <f>SUBTOTAL(9,AO113)</f>
        <v>831.6</v>
      </c>
      <c r="AP114" s="7">
        <f>SUBTOTAL(9,AP113)</f>
        <v>329.5</v>
      </c>
      <c r="AQ114" s="7">
        <f>SUBTOTAL(9,AQ113)</f>
        <v>272.11</v>
      </c>
      <c r="AR114" s="7">
        <f>SUBTOTAL(9,AR113)</f>
        <v>329.5</v>
      </c>
    </row>
    <row r="115" hidden="1" outlineLevel="2" spans="1:44">
      <c r="A115" s="5">
        <v>76</v>
      </c>
      <c r="B115" s="6" t="s">
        <v>133</v>
      </c>
      <c r="C115" s="6" t="s">
        <v>129</v>
      </c>
      <c r="D115" s="6" t="s">
        <v>134</v>
      </c>
      <c r="E115" s="6" t="s">
        <v>32</v>
      </c>
      <c r="F115" s="7">
        <v>6697</v>
      </c>
      <c r="G115" s="7">
        <v>0.2</v>
      </c>
      <c r="H115" s="7">
        <v>1339.4</v>
      </c>
      <c r="I115" s="7">
        <v>0.08</v>
      </c>
      <c r="J115" s="7">
        <v>535.76</v>
      </c>
      <c r="K115" s="7">
        <v>6697</v>
      </c>
      <c r="L115" s="7">
        <v>0.075</v>
      </c>
      <c r="M115" s="7">
        <v>502.28</v>
      </c>
      <c r="N115" s="7">
        <v>6697</v>
      </c>
      <c r="O115" s="7">
        <v>133.94</v>
      </c>
      <c r="P115" s="7">
        <v>6697</v>
      </c>
      <c r="Q115" s="7">
        <v>0.015</v>
      </c>
      <c r="R115" s="7">
        <v>100.45</v>
      </c>
      <c r="S115" s="7">
        <v>0.005</v>
      </c>
      <c r="T115" s="7">
        <v>33.49</v>
      </c>
      <c r="U115" s="7">
        <v>6697</v>
      </c>
      <c r="V115" s="7">
        <v>0.01</v>
      </c>
      <c r="W115" s="7">
        <v>66.97</v>
      </c>
      <c r="X115" s="7">
        <v>6697</v>
      </c>
      <c r="Y115" s="7">
        <v>0.006</v>
      </c>
      <c r="Z115" s="7">
        <v>40.18</v>
      </c>
      <c r="AA115" s="7">
        <v>2.5</v>
      </c>
      <c r="AB115" s="7">
        <v>2.5</v>
      </c>
      <c r="AC115" s="7"/>
      <c r="AD115" s="7"/>
      <c r="AE115" s="7"/>
      <c r="AF115" s="7"/>
      <c r="AG115" s="7"/>
      <c r="AH115" s="7">
        <v>10332</v>
      </c>
      <c r="AI115" s="7">
        <v>0.08</v>
      </c>
      <c r="AJ115" s="7">
        <v>826.5</v>
      </c>
      <c r="AK115" s="7">
        <v>10332</v>
      </c>
      <c r="AL115" s="7">
        <v>0.08</v>
      </c>
      <c r="AM115" s="7">
        <v>826.5</v>
      </c>
      <c r="AN115" s="7">
        <v>45</v>
      </c>
      <c r="AO115" s="7">
        <v>2051.78</v>
      </c>
      <c r="AP115" s="7">
        <v>826.5</v>
      </c>
      <c r="AQ115" s="7">
        <v>705.69</v>
      </c>
      <c r="AR115" s="7">
        <v>826.5</v>
      </c>
    </row>
    <row r="116" outlineLevel="1" collapsed="1" spans="1:44">
      <c r="A116" s="5"/>
      <c r="B116" s="4" t="s">
        <v>855</v>
      </c>
      <c r="C116" s="6"/>
      <c r="D116" s="6"/>
      <c r="E116" s="6"/>
      <c r="F116" s="7"/>
      <c r="G116" s="7"/>
      <c r="H116" s="7">
        <f>SUBTOTAL(9,H115)</f>
        <v>1339.4</v>
      </c>
      <c r="I116" s="7"/>
      <c r="J116" s="7">
        <f>SUBTOTAL(9,J115)</f>
        <v>535.76</v>
      </c>
      <c r="K116" s="7"/>
      <c r="L116" s="7"/>
      <c r="M116" s="7">
        <f>SUBTOTAL(9,M115)</f>
        <v>502.28</v>
      </c>
      <c r="N116" s="7"/>
      <c r="O116" s="7">
        <f>SUBTOTAL(9,O115)</f>
        <v>133.94</v>
      </c>
      <c r="P116" s="7"/>
      <c r="Q116" s="7"/>
      <c r="R116" s="7">
        <f>SUBTOTAL(9,R115)</f>
        <v>100.45</v>
      </c>
      <c r="S116" s="7"/>
      <c r="T116" s="7">
        <f>SUBTOTAL(9,T115)</f>
        <v>33.49</v>
      </c>
      <c r="U116" s="7"/>
      <c r="V116" s="7"/>
      <c r="W116" s="7">
        <f>SUBTOTAL(9,W115)</f>
        <v>66.97</v>
      </c>
      <c r="X116" s="7"/>
      <c r="Y116" s="7"/>
      <c r="Z116" s="7">
        <f>SUBTOTAL(9,Z115)</f>
        <v>40.18</v>
      </c>
      <c r="AA116" s="7">
        <f>SUBTOTAL(9,AA115)</f>
        <v>2.5</v>
      </c>
      <c r="AB116" s="7">
        <f>SUBTOTAL(9,AB115)</f>
        <v>2.5</v>
      </c>
      <c r="AC116" s="7">
        <f>SUBTOTAL(9,AC115)</f>
        <v>0</v>
      </c>
      <c r="AD116" s="7">
        <f>SUBTOTAL(9,AD115)</f>
        <v>0</v>
      </c>
      <c r="AE116" s="7">
        <f>SUBTOTAL(9,AE115)</f>
        <v>0</v>
      </c>
      <c r="AF116" s="7">
        <f>SUBTOTAL(9,AF115)</f>
        <v>0</v>
      </c>
      <c r="AG116" s="7">
        <f>SUBTOTAL(9,AG115)</f>
        <v>0</v>
      </c>
      <c r="AH116" s="7"/>
      <c r="AI116" s="7"/>
      <c r="AJ116" s="7">
        <f>SUBTOTAL(9,AJ115)</f>
        <v>826.5</v>
      </c>
      <c r="AK116" s="7"/>
      <c r="AL116" s="7"/>
      <c r="AM116" s="7">
        <f>SUBTOTAL(9,AM115)</f>
        <v>826.5</v>
      </c>
      <c r="AN116" s="7">
        <f>SUBTOTAL(9,AN115)</f>
        <v>45</v>
      </c>
      <c r="AO116" s="7">
        <f>SUBTOTAL(9,AO115)</f>
        <v>2051.78</v>
      </c>
      <c r="AP116" s="7">
        <f>SUBTOTAL(9,AP115)</f>
        <v>826.5</v>
      </c>
      <c r="AQ116" s="7">
        <f>SUBTOTAL(9,AQ115)</f>
        <v>705.69</v>
      </c>
      <c r="AR116" s="7">
        <f>SUBTOTAL(9,AR115)</f>
        <v>826.5</v>
      </c>
    </row>
    <row r="117" hidden="1" outlineLevel="2" spans="1:44">
      <c r="A117" s="5">
        <v>77</v>
      </c>
      <c r="B117" s="6" t="s">
        <v>135</v>
      </c>
      <c r="C117" s="6" t="s">
        <v>129</v>
      </c>
      <c r="D117" s="6" t="s">
        <v>136</v>
      </c>
      <c r="E117" s="6" t="s">
        <v>32</v>
      </c>
      <c r="F117" s="7">
        <v>4309</v>
      </c>
      <c r="G117" s="7">
        <v>0.2</v>
      </c>
      <c r="H117" s="7">
        <v>861.8</v>
      </c>
      <c r="I117" s="7">
        <v>0.08</v>
      </c>
      <c r="J117" s="7">
        <v>344.72</v>
      </c>
      <c r="K117" s="7">
        <v>4309</v>
      </c>
      <c r="L117" s="7">
        <v>0.075</v>
      </c>
      <c r="M117" s="7">
        <v>323.18</v>
      </c>
      <c r="N117" s="7">
        <v>4309</v>
      </c>
      <c r="O117" s="7">
        <v>86.18</v>
      </c>
      <c r="P117" s="7">
        <v>4309</v>
      </c>
      <c r="Q117" s="7">
        <v>0.015</v>
      </c>
      <c r="R117" s="7">
        <v>64.63</v>
      </c>
      <c r="S117" s="7">
        <v>0.005</v>
      </c>
      <c r="T117" s="7">
        <v>21.55</v>
      </c>
      <c r="U117" s="7">
        <v>4309</v>
      </c>
      <c r="V117" s="7">
        <v>0.01</v>
      </c>
      <c r="W117" s="7">
        <v>43.09</v>
      </c>
      <c r="X117" s="7">
        <v>4309</v>
      </c>
      <c r="Y117" s="7">
        <v>0.006</v>
      </c>
      <c r="Z117" s="7">
        <v>25.85</v>
      </c>
      <c r="AA117" s="7">
        <v>2.5</v>
      </c>
      <c r="AB117" s="7">
        <v>2.5</v>
      </c>
      <c r="AC117" s="7"/>
      <c r="AD117" s="7"/>
      <c r="AE117" s="7"/>
      <c r="AF117" s="7"/>
      <c r="AG117" s="7"/>
      <c r="AH117" s="7">
        <v>5022</v>
      </c>
      <c r="AI117" s="7">
        <v>0.08</v>
      </c>
      <c r="AJ117" s="7">
        <v>401.5</v>
      </c>
      <c r="AK117" s="7">
        <v>5022</v>
      </c>
      <c r="AL117" s="7">
        <v>0.08</v>
      </c>
      <c r="AM117" s="7">
        <v>401.5</v>
      </c>
      <c r="AN117" s="7">
        <v>45</v>
      </c>
      <c r="AO117" s="7">
        <v>1321.05</v>
      </c>
      <c r="AP117" s="7">
        <v>401.5</v>
      </c>
      <c r="AQ117" s="7">
        <v>454.95</v>
      </c>
      <c r="AR117" s="7">
        <v>401.5</v>
      </c>
    </row>
    <row r="118" outlineLevel="1" collapsed="1" spans="1:44">
      <c r="A118" s="5"/>
      <c r="B118" s="4" t="s">
        <v>856</v>
      </c>
      <c r="C118" s="6"/>
      <c r="D118" s="6"/>
      <c r="E118" s="6"/>
      <c r="F118" s="7"/>
      <c r="G118" s="7"/>
      <c r="H118" s="7">
        <f>SUBTOTAL(9,H117)</f>
        <v>861.8</v>
      </c>
      <c r="I118" s="7"/>
      <c r="J118" s="7">
        <f>SUBTOTAL(9,J117)</f>
        <v>344.72</v>
      </c>
      <c r="K118" s="7"/>
      <c r="L118" s="7"/>
      <c r="M118" s="7">
        <f>SUBTOTAL(9,M117)</f>
        <v>323.18</v>
      </c>
      <c r="N118" s="7"/>
      <c r="O118" s="7">
        <f>SUBTOTAL(9,O117)</f>
        <v>86.18</v>
      </c>
      <c r="P118" s="7"/>
      <c r="Q118" s="7"/>
      <c r="R118" s="7">
        <f>SUBTOTAL(9,R117)</f>
        <v>64.63</v>
      </c>
      <c r="S118" s="7"/>
      <c r="T118" s="7">
        <f>SUBTOTAL(9,T117)</f>
        <v>21.55</v>
      </c>
      <c r="U118" s="7"/>
      <c r="V118" s="7"/>
      <c r="W118" s="7">
        <f>SUBTOTAL(9,W117)</f>
        <v>43.09</v>
      </c>
      <c r="X118" s="7"/>
      <c r="Y118" s="7"/>
      <c r="Z118" s="7">
        <f>SUBTOTAL(9,Z117)</f>
        <v>25.85</v>
      </c>
      <c r="AA118" s="7">
        <f>SUBTOTAL(9,AA117)</f>
        <v>2.5</v>
      </c>
      <c r="AB118" s="7">
        <f>SUBTOTAL(9,AB117)</f>
        <v>2.5</v>
      </c>
      <c r="AC118" s="7">
        <f>SUBTOTAL(9,AC117)</f>
        <v>0</v>
      </c>
      <c r="AD118" s="7">
        <f>SUBTOTAL(9,AD117)</f>
        <v>0</v>
      </c>
      <c r="AE118" s="7">
        <f>SUBTOTAL(9,AE117)</f>
        <v>0</v>
      </c>
      <c r="AF118" s="7">
        <f>SUBTOTAL(9,AF117)</f>
        <v>0</v>
      </c>
      <c r="AG118" s="7">
        <f>SUBTOTAL(9,AG117)</f>
        <v>0</v>
      </c>
      <c r="AH118" s="7"/>
      <c r="AI118" s="7"/>
      <c r="AJ118" s="7">
        <f>SUBTOTAL(9,AJ117)</f>
        <v>401.5</v>
      </c>
      <c r="AK118" s="7"/>
      <c r="AL118" s="7"/>
      <c r="AM118" s="7">
        <f>SUBTOTAL(9,AM117)</f>
        <v>401.5</v>
      </c>
      <c r="AN118" s="7">
        <f>SUBTOTAL(9,AN117)</f>
        <v>45</v>
      </c>
      <c r="AO118" s="7">
        <f>SUBTOTAL(9,AO117)</f>
        <v>1321.05</v>
      </c>
      <c r="AP118" s="7">
        <f>SUBTOTAL(9,AP117)</f>
        <v>401.5</v>
      </c>
      <c r="AQ118" s="7">
        <f>SUBTOTAL(9,AQ117)</f>
        <v>454.95</v>
      </c>
      <c r="AR118" s="7">
        <f>SUBTOTAL(9,AR117)</f>
        <v>401.5</v>
      </c>
    </row>
    <row r="119" hidden="1" outlineLevel="2" spans="1:44">
      <c r="A119" s="5">
        <v>78</v>
      </c>
      <c r="B119" s="6" t="s">
        <v>137</v>
      </c>
      <c r="C119" s="6" t="s">
        <v>129</v>
      </c>
      <c r="D119" s="6" t="s">
        <v>138</v>
      </c>
      <c r="E119" s="6" t="s">
        <v>32</v>
      </c>
      <c r="F119" s="7">
        <v>3863</v>
      </c>
      <c r="G119" s="7">
        <v>0.2</v>
      </c>
      <c r="H119" s="7">
        <v>772.6</v>
      </c>
      <c r="I119" s="7">
        <v>0.08</v>
      </c>
      <c r="J119" s="7">
        <v>309.04</v>
      </c>
      <c r="K119" s="7">
        <v>4295.92</v>
      </c>
      <c r="L119" s="7">
        <v>0.075</v>
      </c>
      <c r="M119" s="7">
        <v>322.19</v>
      </c>
      <c r="N119" s="7">
        <v>4295.92</v>
      </c>
      <c r="O119" s="7">
        <v>85.92</v>
      </c>
      <c r="P119" s="7">
        <v>3863</v>
      </c>
      <c r="Q119" s="7">
        <v>0.015</v>
      </c>
      <c r="R119" s="7">
        <v>57.94</v>
      </c>
      <c r="S119" s="7">
        <v>0.005</v>
      </c>
      <c r="T119" s="7">
        <v>19.32</v>
      </c>
      <c r="U119" s="7">
        <v>3863</v>
      </c>
      <c r="V119" s="7">
        <v>0.01</v>
      </c>
      <c r="W119" s="7">
        <v>38.63</v>
      </c>
      <c r="X119" s="7">
        <v>3863</v>
      </c>
      <c r="Y119" s="7">
        <v>0.006</v>
      </c>
      <c r="Z119" s="7">
        <v>23.18</v>
      </c>
      <c r="AA119" s="7">
        <v>2.5</v>
      </c>
      <c r="AB119" s="7">
        <v>2.5</v>
      </c>
      <c r="AC119" s="7"/>
      <c r="AD119" s="7"/>
      <c r="AE119" s="7"/>
      <c r="AF119" s="7"/>
      <c r="AG119" s="7"/>
      <c r="AH119" s="7">
        <v>5612</v>
      </c>
      <c r="AI119" s="7">
        <v>0.08</v>
      </c>
      <c r="AJ119" s="7">
        <v>449</v>
      </c>
      <c r="AK119" s="7">
        <v>5612</v>
      </c>
      <c r="AL119" s="7">
        <v>0.08</v>
      </c>
      <c r="AM119" s="7">
        <v>449</v>
      </c>
      <c r="AN119" s="7">
        <v>45</v>
      </c>
      <c r="AO119" s="7">
        <v>1217.04</v>
      </c>
      <c r="AP119" s="7">
        <v>449</v>
      </c>
      <c r="AQ119" s="7">
        <v>416.78</v>
      </c>
      <c r="AR119" s="7">
        <v>449</v>
      </c>
    </row>
    <row r="120" outlineLevel="1" collapsed="1" spans="1:44">
      <c r="A120" s="5"/>
      <c r="B120" s="4" t="s">
        <v>857</v>
      </c>
      <c r="C120" s="6"/>
      <c r="D120" s="6"/>
      <c r="E120" s="6"/>
      <c r="F120" s="7"/>
      <c r="G120" s="7"/>
      <c r="H120" s="7">
        <f>SUBTOTAL(9,H119)</f>
        <v>772.6</v>
      </c>
      <c r="I120" s="7"/>
      <c r="J120" s="7">
        <f>SUBTOTAL(9,J119)</f>
        <v>309.04</v>
      </c>
      <c r="K120" s="7"/>
      <c r="L120" s="7"/>
      <c r="M120" s="7">
        <f>SUBTOTAL(9,M119)</f>
        <v>322.19</v>
      </c>
      <c r="N120" s="7"/>
      <c r="O120" s="7">
        <f>SUBTOTAL(9,O119)</f>
        <v>85.92</v>
      </c>
      <c r="P120" s="7"/>
      <c r="Q120" s="7"/>
      <c r="R120" s="7">
        <f>SUBTOTAL(9,R119)</f>
        <v>57.94</v>
      </c>
      <c r="S120" s="7"/>
      <c r="T120" s="7">
        <f>SUBTOTAL(9,T119)</f>
        <v>19.32</v>
      </c>
      <c r="U120" s="7"/>
      <c r="V120" s="7"/>
      <c r="W120" s="7">
        <f>SUBTOTAL(9,W119)</f>
        <v>38.63</v>
      </c>
      <c r="X120" s="7"/>
      <c r="Y120" s="7"/>
      <c r="Z120" s="7">
        <f>SUBTOTAL(9,Z119)</f>
        <v>23.18</v>
      </c>
      <c r="AA120" s="7">
        <f>SUBTOTAL(9,AA119)</f>
        <v>2.5</v>
      </c>
      <c r="AB120" s="7">
        <f>SUBTOTAL(9,AB119)</f>
        <v>2.5</v>
      </c>
      <c r="AC120" s="7">
        <f>SUBTOTAL(9,AC119)</f>
        <v>0</v>
      </c>
      <c r="AD120" s="7">
        <f>SUBTOTAL(9,AD119)</f>
        <v>0</v>
      </c>
      <c r="AE120" s="7">
        <f>SUBTOTAL(9,AE119)</f>
        <v>0</v>
      </c>
      <c r="AF120" s="7">
        <f>SUBTOTAL(9,AF119)</f>
        <v>0</v>
      </c>
      <c r="AG120" s="7">
        <f>SUBTOTAL(9,AG119)</f>
        <v>0</v>
      </c>
      <c r="AH120" s="7"/>
      <c r="AI120" s="7"/>
      <c r="AJ120" s="7">
        <f>SUBTOTAL(9,AJ119)</f>
        <v>449</v>
      </c>
      <c r="AK120" s="7"/>
      <c r="AL120" s="7"/>
      <c r="AM120" s="7">
        <f>SUBTOTAL(9,AM119)</f>
        <v>449</v>
      </c>
      <c r="AN120" s="7">
        <f>SUBTOTAL(9,AN119)</f>
        <v>45</v>
      </c>
      <c r="AO120" s="7">
        <f>SUBTOTAL(9,AO119)</f>
        <v>1217.04</v>
      </c>
      <c r="AP120" s="7">
        <f>SUBTOTAL(9,AP119)</f>
        <v>449</v>
      </c>
      <c r="AQ120" s="7">
        <f>SUBTOTAL(9,AQ119)</f>
        <v>416.78</v>
      </c>
      <c r="AR120" s="7">
        <f>SUBTOTAL(9,AR119)</f>
        <v>449</v>
      </c>
    </row>
    <row r="121" hidden="1" outlineLevel="2" spans="1:44">
      <c r="A121" s="5">
        <v>79</v>
      </c>
      <c r="B121" s="6" t="s">
        <v>139</v>
      </c>
      <c r="C121" s="6" t="s">
        <v>129</v>
      </c>
      <c r="D121" s="6" t="s">
        <v>140</v>
      </c>
      <c r="E121" s="6" t="s">
        <v>32</v>
      </c>
      <c r="F121" s="7">
        <v>3061</v>
      </c>
      <c r="G121" s="7">
        <v>0.2</v>
      </c>
      <c r="H121" s="7">
        <v>612.2</v>
      </c>
      <c r="I121" s="7">
        <v>0.08</v>
      </c>
      <c r="J121" s="7">
        <v>244.88</v>
      </c>
      <c r="K121" s="7">
        <v>4295.92</v>
      </c>
      <c r="L121" s="7">
        <v>0.075</v>
      </c>
      <c r="M121" s="7">
        <v>322.19</v>
      </c>
      <c r="N121" s="7">
        <v>4295.92</v>
      </c>
      <c r="O121" s="7">
        <v>85.92</v>
      </c>
      <c r="P121" s="7">
        <v>3061</v>
      </c>
      <c r="Q121" s="7">
        <v>0.015</v>
      </c>
      <c r="R121" s="7">
        <v>45.91</v>
      </c>
      <c r="S121" s="7">
        <v>0.005</v>
      </c>
      <c r="T121" s="7">
        <v>15.31</v>
      </c>
      <c r="U121" s="7">
        <v>3061</v>
      </c>
      <c r="V121" s="7">
        <v>0.01</v>
      </c>
      <c r="W121" s="7">
        <v>30.61</v>
      </c>
      <c r="X121" s="7">
        <v>3061</v>
      </c>
      <c r="Y121" s="7">
        <v>0.006</v>
      </c>
      <c r="Z121" s="7">
        <v>18.37</v>
      </c>
      <c r="AA121" s="7">
        <v>2.5</v>
      </c>
      <c r="AB121" s="7">
        <v>2.5</v>
      </c>
      <c r="AC121" s="7"/>
      <c r="AD121" s="7"/>
      <c r="AE121" s="7"/>
      <c r="AF121" s="7"/>
      <c r="AG121" s="7"/>
      <c r="AH121" s="7">
        <v>5055</v>
      </c>
      <c r="AI121" s="7">
        <v>0.08</v>
      </c>
      <c r="AJ121" s="7">
        <v>404.5</v>
      </c>
      <c r="AK121" s="7">
        <v>5055</v>
      </c>
      <c r="AL121" s="7">
        <v>0.08</v>
      </c>
      <c r="AM121" s="7">
        <v>404.5</v>
      </c>
      <c r="AN121" s="7">
        <v>45</v>
      </c>
      <c r="AO121" s="7">
        <v>1031.78</v>
      </c>
      <c r="AP121" s="7">
        <v>404.5</v>
      </c>
      <c r="AQ121" s="7">
        <v>348.61</v>
      </c>
      <c r="AR121" s="7">
        <v>404.5</v>
      </c>
    </row>
    <row r="122" outlineLevel="1" collapsed="1" spans="1:44">
      <c r="A122" s="5"/>
      <c r="B122" s="4" t="s">
        <v>858</v>
      </c>
      <c r="C122" s="6"/>
      <c r="D122" s="6"/>
      <c r="E122" s="6"/>
      <c r="F122" s="7"/>
      <c r="G122" s="7"/>
      <c r="H122" s="7">
        <f>SUBTOTAL(9,H121)</f>
        <v>612.2</v>
      </c>
      <c r="I122" s="7"/>
      <c r="J122" s="7">
        <f>SUBTOTAL(9,J121)</f>
        <v>244.88</v>
      </c>
      <c r="K122" s="7"/>
      <c r="L122" s="7"/>
      <c r="M122" s="7">
        <f>SUBTOTAL(9,M121)</f>
        <v>322.19</v>
      </c>
      <c r="N122" s="7"/>
      <c r="O122" s="7">
        <f>SUBTOTAL(9,O121)</f>
        <v>85.92</v>
      </c>
      <c r="P122" s="7"/>
      <c r="Q122" s="7"/>
      <c r="R122" s="7">
        <f>SUBTOTAL(9,R121)</f>
        <v>45.91</v>
      </c>
      <c r="S122" s="7"/>
      <c r="T122" s="7">
        <f>SUBTOTAL(9,T121)</f>
        <v>15.31</v>
      </c>
      <c r="U122" s="7"/>
      <c r="V122" s="7"/>
      <c r="W122" s="7">
        <f>SUBTOTAL(9,W121)</f>
        <v>30.61</v>
      </c>
      <c r="X122" s="7"/>
      <c r="Y122" s="7"/>
      <c r="Z122" s="7">
        <f>SUBTOTAL(9,Z121)</f>
        <v>18.37</v>
      </c>
      <c r="AA122" s="7">
        <f>SUBTOTAL(9,AA121)</f>
        <v>2.5</v>
      </c>
      <c r="AB122" s="7">
        <f>SUBTOTAL(9,AB121)</f>
        <v>2.5</v>
      </c>
      <c r="AC122" s="7">
        <f>SUBTOTAL(9,AC121)</f>
        <v>0</v>
      </c>
      <c r="AD122" s="7">
        <f>SUBTOTAL(9,AD121)</f>
        <v>0</v>
      </c>
      <c r="AE122" s="7">
        <f>SUBTOTAL(9,AE121)</f>
        <v>0</v>
      </c>
      <c r="AF122" s="7">
        <f>SUBTOTAL(9,AF121)</f>
        <v>0</v>
      </c>
      <c r="AG122" s="7">
        <f>SUBTOTAL(9,AG121)</f>
        <v>0</v>
      </c>
      <c r="AH122" s="7"/>
      <c r="AI122" s="7"/>
      <c r="AJ122" s="7">
        <f>SUBTOTAL(9,AJ121)</f>
        <v>404.5</v>
      </c>
      <c r="AK122" s="7"/>
      <c r="AL122" s="7"/>
      <c r="AM122" s="7">
        <f>SUBTOTAL(9,AM121)</f>
        <v>404.5</v>
      </c>
      <c r="AN122" s="7">
        <f>SUBTOTAL(9,AN121)</f>
        <v>45</v>
      </c>
      <c r="AO122" s="7">
        <f>SUBTOTAL(9,AO121)</f>
        <v>1031.78</v>
      </c>
      <c r="AP122" s="7">
        <f>SUBTOTAL(9,AP121)</f>
        <v>404.5</v>
      </c>
      <c r="AQ122" s="7">
        <f>SUBTOTAL(9,AQ121)</f>
        <v>348.61</v>
      </c>
      <c r="AR122" s="7">
        <f>SUBTOTAL(9,AR121)</f>
        <v>404.5</v>
      </c>
    </row>
    <row r="123" hidden="1" outlineLevel="2" spans="1:44">
      <c r="A123" s="5">
        <v>80</v>
      </c>
      <c r="B123" s="6" t="s">
        <v>141</v>
      </c>
      <c r="C123" s="6" t="s">
        <v>129</v>
      </c>
      <c r="D123" s="6" t="s">
        <v>142</v>
      </c>
      <c r="E123" s="6" t="s">
        <v>32</v>
      </c>
      <c r="F123" s="7">
        <v>2730</v>
      </c>
      <c r="G123" s="7">
        <v>0.2</v>
      </c>
      <c r="H123" s="7">
        <v>546</v>
      </c>
      <c r="I123" s="7">
        <v>0.08</v>
      </c>
      <c r="J123" s="7">
        <v>218.4</v>
      </c>
      <c r="K123" s="7">
        <v>4295.92</v>
      </c>
      <c r="L123" s="7">
        <v>0.075</v>
      </c>
      <c r="M123" s="7">
        <v>322.19</v>
      </c>
      <c r="N123" s="7">
        <v>4295.92</v>
      </c>
      <c r="O123" s="7">
        <v>85.92</v>
      </c>
      <c r="P123" s="7">
        <v>2730</v>
      </c>
      <c r="Q123" s="7">
        <v>0.015</v>
      </c>
      <c r="R123" s="7">
        <v>40.95</v>
      </c>
      <c r="S123" s="7">
        <v>0.005</v>
      </c>
      <c r="T123" s="7">
        <v>13.65</v>
      </c>
      <c r="U123" s="7">
        <v>2730</v>
      </c>
      <c r="V123" s="7">
        <v>0.01</v>
      </c>
      <c r="W123" s="7">
        <v>27.3</v>
      </c>
      <c r="X123" s="7">
        <v>2730</v>
      </c>
      <c r="Y123" s="7">
        <v>0.006</v>
      </c>
      <c r="Z123" s="7">
        <v>16.38</v>
      </c>
      <c r="AA123" s="7">
        <v>2.5</v>
      </c>
      <c r="AB123" s="7">
        <v>2.5</v>
      </c>
      <c r="AC123" s="7"/>
      <c r="AD123" s="7"/>
      <c r="AE123" s="7"/>
      <c r="AF123" s="7"/>
      <c r="AG123" s="7"/>
      <c r="AH123" s="7">
        <v>4463</v>
      </c>
      <c r="AI123" s="7">
        <v>0.08</v>
      </c>
      <c r="AJ123" s="7">
        <v>357</v>
      </c>
      <c r="AK123" s="7">
        <v>4463</v>
      </c>
      <c r="AL123" s="7">
        <v>0.08</v>
      </c>
      <c r="AM123" s="7">
        <v>357</v>
      </c>
      <c r="AN123" s="7">
        <v>45</v>
      </c>
      <c r="AO123" s="7">
        <v>955.32</v>
      </c>
      <c r="AP123" s="7">
        <v>357</v>
      </c>
      <c r="AQ123" s="7">
        <v>320.47</v>
      </c>
      <c r="AR123" s="7">
        <v>357</v>
      </c>
    </row>
    <row r="124" outlineLevel="1" collapsed="1" spans="1:44">
      <c r="A124" s="5"/>
      <c r="B124" s="4" t="s">
        <v>859</v>
      </c>
      <c r="C124" s="6"/>
      <c r="D124" s="6"/>
      <c r="E124" s="6"/>
      <c r="F124" s="7"/>
      <c r="G124" s="7"/>
      <c r="H124" s="7">
        <f>SUBTOTAL(9,H123)</f>
        <v>546</v>
      </c>
      <c r="I124" s="7"/>
      <c r="J124" s="7">
        <f>SUBTOTAL(9,J123)</f>
        <v>218.4</v>
      </c>
      <c r="K124" s="7"/>
      <c r="L124" s="7"/>
      <c r="M124" s="7">
        <f>SUBTOTAL(9,M123)</f>
        <v>322.19</v>
      </c>
      <c r="N124" s="7"/>
      <c r="O124" s="7">
        <f>SUBTOTAL(9,O123)</f>
        <v>85.92</v>
      </c>
      <c r="P124" s="7"/>
      <c r="Q124" s="7"/>
      <c r="R124" s="7">
        <f>SUBTOTAL(9,R123)</f>
        <v>40.95</v>
      </c>
      <c r="S124" s="7"/>
      <c r="T124" s="7">
        <f>SUBTOTAL(9,T123)</f>
        <v>13.65</v>
      </c>
      <c r="U124" s="7"/>
      <c r="V124" s="7"/>
      <c r="W124" s="7">
        <f>SUBTOTAL(9,W123)</f>
        <v>27.3</v>
      </c>
      <c r="X124" s="7"/>
      <c r="Y124" s="7"/>
      <c r="Z124" s="7">
        <f>SUBTOTAL(9,Z123)</f>
        <v>16.38</v>
      </c>
      <c r="AA124" s="7">
        <f>SUBTOTAL(9,AA123)</f>
        <v>2.5</v>
      </c>
      <c r="AB124" s="7">
        <f>SUBTOTAL(9,AB123)</f>
        <v>2.5</v>
      </c>
      <c r="AC124" s="7">
        <f>SUBTOTAL(9,AC123)</f>
        <v>0</v>
      </c>
      <c r="AD124" s="7">
        <f>SUBTOTAL(9,AD123)</f>
        <v>0</v>
      </c>
      <c r="AE124" s="7">
        <f>SUBTOTAL(9,AE123)</f>
        <v>0</v>
      </c>
      <c r="AF124" s="7">
        <f>SUBTOTAL(9,AF123)</f>
        <v>0</v>
      </c>
      <c r="AG124" s="7">
        <f>SUBTOTAL(9,AG123)</f>
        <v>0</v>
      </c>
      <c r="AH124" s="7"/>
      <c r="AI124" s="7"/>
      <c r="AJ124" s="7">
        <f>SUBTOTAL(9,AJ123)</f>
        <v>357</v>
      </c>
      <c r="AK124" s="7"/>
      <c r="AL124" s="7"/>
      <c r="AM124" s="7">
        <f>SUBTOTAL(9,AM123)</f>
        <v>357</v>
      </c>
      <c r="AN124" s="7">
        <f>SUBTOTAL(9,AN123)</f>
        <v>45</v>
      </c>
      <c r="AO124" s="7">
        <f>SUBTOTAL(9,AO123)</f>
        <v>955.32</v>
      </c>
      <c r="AP124" s="7">
        <f>SUBTOTAL(9,AP123)</f>
        <v>357</v>
      </c>
      <c r="AQ124" s="7">
        <f>SUBTOTAL(9,AQ123)</f>
        <v>320.47</v>
      </c>
      <c r="AR124" s="7">
        <f>SUBTOTAL(9,AR123)</f>
        <v>357</v>
      </c>
    </row>
    <row r="125" hidden="1" outlineLevel="2" spans="1:44">
      <c r="A125" s="5">
        <v>81</v>
      </c>
      <c r="B125" s="6" t="s">
        <v>143</v>
      </c>
      <c r="C125" s="6" t="s">
        <v>129</v>
      </c>
      <c r="D125" s="6" t="s">
        <v>144</v>
      </c>
      <c r="E125" s="6" t="s">
        <v>32</v>
      </c>
      <c r="F125" s="7">
        <v>4134</v>
      </c>
      <c r="G125" s="7">
        <v>0.2</v>
      </c>
      <c r="H125" s="7">
        <v>826.8</v>
      </c>
      <c r="I125" s="7">
        <v>0.08</v>
      </c>
      <c r="J125" s="7">
        <v>330.72</v>
      </c>
      <c r="K125" s="7">
        <v>4295.92</v>
      </c>
      <c r="L125" s="7">
        <v>0.075</v>
      </c>
      <c r="M125" s="7">
        <v>322.19</v>
      </c>
      <c r="N125" s="7">
        <v>4295.92</v>
      </c>
      <c r="O125" s="7">
        <v>85.92</v>
      </c>
      <c r="P125" s="7">
        <v>4134</v>
      </c>
      <c r="Q125" s="7">
        <v>0.015</v>
      </c>
      <c r="R125" s="7">
        <v>62.01</v>
      </c>
      <c r="S125" s="7">
        <v>0.005</v>
      </c>
      <c r="T125" s="7">
        <v>20.67</v>
      </c>
      <c r="U125" s="7">
        <v>4134</v>
      </c>
      <c r="V125" s="7">
        <v>0.01</v>
      </c>
      <c r="W125" s="7">
        <v>41.34</v>
      </c>
      <c r="X125" s="7">
        <v>4134</v>
      </c>
      <c r="Y125" s="7">
        <v>0.006</v>
      </c>
      <c r="Z125" s="7">
        <v>24.8</v>
      </c>
      <c r="AA125" s="7">
        <v>2.5</v>
      </c>
      <c r="AB125" s="7">
        <v>2.5</v>
      </c>
      <c r="AC125" s="7"/>
      <c r="AD125" s="7"/>
      <c r="AE125" s="7"/>
      <c r="AF125" s="7"/>
      <c r="AG125" s="7"/>
      <c r="AH125" s="7">
        <v>6484</v>
      </c>
      <c r="AI125" s="7">
        <v>0.08</v>
      </c>
      <c r="AJ125" s="7">
        <v>518.5</v>
      </c>
      <c r="AK125" s="7">
        <v>6484</v>
      </c>
      <c r="AL125" s="7">
        <v>0.08</v>
      </c>
      <c r="AM125" s="7">
        <v>518.5</v>
      </c>
      <c r="AN125" s="7">
        <v>45</v>
      </c>
      <c r="AO125" s="7">
        <v>1279.64</v>
      </c>
      <c r="AP125" s="7">
        <v>518.5</v>
      </c>
      <c r="AQ125" s="7">
        <v>439.81</v>
      </c>
      <c r="AR125" s="7">
        <v>518.5</v>
      </c>
    </row>
    <row r="126" outlineLevel="1" collapsed="1" spans="1:44">
      <c r="A126" s="5"/>
      <c r="B126" s="4" t="s">
        <v>860</v>
      </c>
      <c r="C126" s="6"/>
      <c r="D126" s="6"/>
      <c r="E126" s="6"/>
      <c r="F126" s="7"/>
      <c r="G126" s="7"/>
      <c r="H126" s="7">
        <f>SUBTOTAL(9,H125)</f>
        <v>826.8</v>
      </c>
      <c r="I126" s="7"/>
      <c r="J126" s="7">
        <f>SUBTOTAL(9,J125)</f>
        <v>330.72</v>
      </c>
      <c r="K126" s="7"/>
      <c r="L126" s="7"/>
      <c r="M126" s="7">
        <f>SUBTOTAL(9,M125)</f>
        <v>322.19</v>
      </c>
      <c r="N126" s="7"/>
      <c r="O126" s="7">
        <f>SUBTOTAL(9,O125)</f>
        <v>85.92</v>
      </c>
      <c r="P126" s="7"/>
      <c r="Q126" s="7"/>
      <c r="R126" s="7">
        <f>SUBTOTAL(9,R125)</f>
        <v>62.01</v>
      </c>
      <c r="S126" s="7"/>
      <c r="T126" s="7">
        <f>SUBTOTAL(9,T125)</f>
        <v>20.67</v>
      </c>
      <c r="U126" s="7"/>
      <c r="V126" s="7"/>
      <c r="W126" s="7">
        <f>SUBTOTAL(9,W125)</f>
        <v>41.34</v>
      </c>
      <c r="X126" s="7"/>
      <c r="Y126" s="7"/>
      <c r="Z126" s="7">
        <f>SUBTOTAL(9,Z125)</f>
        <v>24.8</v>
      </c>
      <c r="AA126" s="7">
        <f>SUBTOTAL(9,AA125)</f>
        <v>2.5</v>
      </c>
      <c r="AB126" s="7">
        <f>SUBTOTAL(9,AB125)</f>
        <v>2.5</v>
      </c>
      <c r="AC126" s="7">
        <f>SUBTOTAL(9,AC125)</f>
        <v>0</v>
      </c>
      <c r="AD126" s="7">
        <f>SUBTOTAL(9,AD125)</f>
        <v>0</v>
      </c>
      <c r="AE126" s="7">
        <f>SUBTOTAL(9,AE125)</f>
        <v>0</v>
      </c>
      <c r="AF126" s="7">
        <f>SUBTOTAL(9,AF125)</f>
        <v>0</v>
      </c>
      <c r="AG126" s="7">
        <f>SUBTOTAL(9,AG125)</f>
        <v>0</v>
      </c>
      <c r="AH126" s="7"/>
      <c r="AI126" s="7"/>
      <c r="AJ126" s="7">
        <f>SUBTOTAL(9,AJ125)</f>
        <v>518.5</v>
      </c>
      <c r="AK126" s="7"/>
      <c r="AL126" s="7"/>
      <c r="AM126" s="7">
        <f>SUBTOTAL(9,AM125)</f>
        <v>518.5</v>
      </c>
      <c r="AN126" s="7">
        <f>SUBTOTAL(9,AN125)</f>
        <v>45</v>
      </c>
      <c r="AO126" s="7">
        <f>SUBTOTAL(9,AO125)</f>
        <v>1279.64</v>
      </c>
      <c r="AP126" s="7">
        <f>SUBTOTAL(9,AP125)</f>
        <v>518.5</v>
      </c>
      <c r="AQ126" s="7">
        <f>SUBTOTAL(9,AQ125)</f>
        <v>439.81</v>
      </c>
      <c r="AR126" s="7">
        <f>SUBTOTAL(9,AR125)</f>
        <v>518.5</v>
      </c>
    </row>
    <row r="127" hidden="1" outlineLevel="2" spans="1:44">
      <c r="A127" s="5">
        <v>82</v>
      </c>
      <c r="B127" s="6" t="s">
        <v>145</v>
      </c>
      <c r="C127" s="6" t="s">
        <v>129</v>
      </c>
      <c r="D127" s="6" t="s">
        <v>146</v>
      </c>
      <c r="E127" s="6" t="s">
        <v>32</v>
      </c>
      <c r="F127" s="7">
        <v>6312</v>
      </c>
      <c r="G127" s="7">
        <v>0.2</v>
      </c>
      <c r="H127" s="7">
        <v>1262.4</v>
      </c>
      <c r="I127" s="7">
        <v>0.08</v>
      </c>
      <c r="J127" s="7">
        <v>504.96</v>
      </c>
      <c r="K127" s="7">
        <v>6312</v>
      </c>
      <c r="L127" s="7">
        <v>0.075</v>
      </c>
      <c r="M127" s="7">
        <v>473.4</v>
      </c>
      <c r="N127" s="7">
        <v>6312</v>
      </c>
      <c r="O127" s="7">
        <v>126.24</v>
      </c>
      <c r="P127" s="7">
        <v>6312</v>
      </c>
      <c r="Q127" s="7">
        <v>0.015</v>
      </c>
      <c r="R127" s="7">
        <v>94.68</v>
      </c>
      <c r="S127" s="7">
        <v>0.005</v>
      </c>
      <c r="T127" s="7">
        <v>31.56</v>
      </c>
      <c r="U127" s="7">
        <v>6312</v>
      </c>
      <c r="V127" s="7">
        <v>0.01</v>
      </c>
      <c r="W127" s="7">
        <v>63.12</v>
      </c>
      <c r="X127" s="7">
        <v>6312</v>
      </c>
      <c r="Y127" s="7">
        <v>0.006</v>
      </c>
      <c r="Z127" s="7">
        <v>37.87</v>
      </c>
      <c r="AA127" s="7">
        <v>2.5</v>
      </c>
      <c r="AB127" s="7">
        <v>2.5</v>
      </c>
      <c r="AC127" s="7"/>
      <c r="AD127" s="7"/>
      <c r="AE127" s="7"/>
      <c r="AF127" s="7"/>
      <c r="AG127" s="7"/>
      <c r="AH127" s="7">
        <v>7813</v>
      </c>
      <c r="AI127" s="7">
        <v>0.08</v>
      </c>
      <c r="AJ127" s="7">
        <v>625</v>
      </c>
      <c r="AK127" s="7">
        <v>7813</v>
      </c>
      <c r="AL127" s="7">
        <v>0.08</v>
      </c>
      <c r="AM127" s="7">
        <v>625</v>
      </c>
      <c r="AN127" s="7">
        <v>45</v>
      </c>
      <c r="AO127" s="7">
        <v>1933.97</v>
      </c>
      <c r="AP127" s="7">
        <v>625</v>
      </c>
      <c r="AQ127" s="7">
        <v>665.26</v>
      </c>
      <c r="AR127" s="7">
        <v>625</v>
      </c>
    </row>
    <row r="128" outlineLevel="1" collapsed="1" spans="1:44">
      <c r="A128" s="5"/>
      <c r="B128" s="4" t="s">
        <v>861</v>
      </c>
      <c r="C128" s="6"/>
      <c r="D128" s="6"/>
      <c r="E128" s="6"/>
      <c r="F128" s="7"/>
      <c r="G128" s="7"/>
      <c r="H128" s="7">
        <f>SUBTOTAL(9,H127)</f>
        <v>1262.4</v>
      </c>
      <c r="I128" s="7"/>
      <c r="J128" s="7">
        <f>SUBTOTAL(9,J127)</f>
        <v>504.96</v>
      </c>
      <c r="K128" s="7"/>
      <c r="L128" s="7"/>
      <c r="M128" s="7">
        <f>SUBTOTAL(9,M127)</f>
        <v>473.4</v>
      </c>
      <c r="N128" s="7"/>
      <c r="O128" s="7">
        <f>SUBTOTAL(9,O127)</f>
        <v>126.24</v>
      </c>
      <c r="P128" s="7"/>
      <c r="Q128" s="7"/>
      <c r="R128" s="7">
        <f>SUBTOTAL(9,R127)</f>
        <v>94.68</v>
      </c>
      <c r="S128" s="7"/>
      <c r="T128" s="7">
        <f>SUBTOTAL(9,T127)</f>
        <v>31.56</v>
      </c>
      <c r="U128" s="7"/>
      <c r="V128" s="7"/>
      <c r="W128" s="7">
        <f>SUBTOTAL(9,W127)</f>
        <v>63.12</v>
      </c>
      <c r="X128" s="7"/>
      <c r="Y128" s="7"/>
      <c r="Z128" s="7">
        <f>SUBTOTAL(9,Z127)</f>
        <v>37.87</v>
      </c>
      <c r="AA128" s="7">
        <f>SUBTOTAL(9,AA127)</f>
        <v>2.5</v>
      </c>
      <c r="AB128" s="7">
        <f>SUBTOTAL(9,AB127)</f>
        <v>2.5</v>
      </c>
      <c r="AC128" s="7">
        <f>SUBTOTAL(9,AC127)</f>
        <v>0</v>
      </c>
      <c r="AD128" s="7">
        <f>SUBTOTAL(9,AD127)</f>
        <v>0</v>
      </c>
      <c r="AE128" s="7">
        <f>SUBTOTAL(9,AE127)</f>
        <v>0</v>
      </c>
      <c r="AF128" s="7">
        <f>SUBTOTAL(9,AF127)</f>
        <v>0</v>
      </c>
      <c r="AG128" s="7">
        <f>SUBTOTAL(9,AG127)</f>
        <v>0</v>
      </c>
      <c r="AH128" s="7"/>
      <c r="AI128" s="7"/>
      <c r="AJ128" s="7">
        <f>SUBTOTAL(9,AJ127)</f>
        <v>625</v>
      </c>
      <c r="AK128" s="7"/>
      <c r="AL128" s="7"/>
      <c r="AM128" s="7">
        <f>SUBTOTAL(9,AM127)</f>
        <v>625</v>
      </c>
      <c r="AN128" s="7">
        <f>SUBTOTAL(9,AN127)</f>
        <v>45</v>
      </c>
      <c r="AO128" s="7">
        <f>SUBTOTAL(9,AO127)</f>
        <v>1933.97</v>
      </c>
      <c r="AP128" s="7">
        <f>SUBTOTAL(9,AP127)</f>
        <v>625</v>
      </c>
      <c r="AQ128" s="7">
        <f>SUBTOTAL(9,AQ127)</f>
        <v>665.26</v>
      </c>
      <c r="AR128" s="7">
        <f>SUBTOTAL(9,AR127)</f>
        <v>625</v>
      </c>
    </row>
    <row r="129" hidden="1" outlineLevel="2" spans="1:44">
      <c r="A129" s="5">
        <v>83</v>
      </c>
      <c r="B129" s="6" t="s">
        <v>147</v>
      </c>
      <c r="C129" s="6" t="s">
        <v>129</v>
      </c>
      <c r="D129" s="6" t="s">
        <v>148</v>
      </c>
      <c r="E129" s="6" t="s">
        <v>32</v>
      </c>
      <c r="F129" s="7">
        <v>5349</v>
      </c>
      <c r="G129" s="7">
        <v>0.2</v>
      </c>
      <c r="H129" s="7">
        <v>1069.8</v>
      </c>
      <c r="I129" s="7">
        <v>0.08</v>
      </c>
      <c r="J129" s="7">
        <v>427.92</v>
      </c>
      <c r="K129" s="7">
        <v>5349</v>
      </c>
      <c r="L129" s="7">
        <v>0.075</v>
      </c>
      <c r="M129" s="7">
        <v>401.18</v>
      </c>
      <c r="N129" s="7">
        <v>5349</v>
      </c>
      <c r="O129" s="7">
        <v>106.98</v>
      </c>
      <c r="P129" s="7">
        <v>5349</v>
      </c>
      <c r="Q129" s="7">
        <v>0.015</v>
      </c>
      <c r="R129" s="7">
        <v>80.23</v>
      </c>
      <c r="S129" s="7">
        <v>0.005</v>
      </c>
      <c r="T129" s="7">
        <v>26.75</v>
      </c>
      <c r="U129" s="7">
        <v>5349</v>
      </c>
      <c r="V129" s="7">
        <v>0.01</v>
      </c>
      <c r="W129" s="7">
        <v>53.49</v>
      </c>
      <c r="X129" s="7">
        <v>5349</v>
      </c>
      <c r="Y129" s="7">
        <v>0.006</v>
      </c>
      <c r="Z129" s="7">
        <v>32.09</v>
      </c>
      <c r="AA129" s="7">
        <v>2.5</v>
      </c>
      <c r="AB129" s="7">
        <v>2.5</v>
      </c>
      <c r="AC129" s="7"/>
      <c r="AD129" s="7"/>
      <c r="AE129" s="7"/>
      <c r="AF129" s="7"/>
      <c r="AG129" s="7"/>
      <c r="AH129" s="7">
        <v>8633</v>
      </c>
      <c r="AI129" s="7">
        <v>0.08</v>
      </c>
      <c r="AJ129" s="7">
        <v>690.5</v>
      </c>
      <c r="AK129" s="7">
        <v>8633</v>
      </c>
      <c r="AL129" s="7">
        <v>0.08</v>
      </c>
      <c r="AM129" s="7">
        <v>690.5</v>
      </c>
      <c r="AN129" s="7">
        <v>45</v>
      </c>
      <c r="AO129" s="7">
        <v>1639.29</v>
      </c>
      <c r="AP129" s="7">
        <v>690.5</v>
      </c>
      <c r="AQ129" s="7">
        <v>564.15</v>
      </c>
      <c r="AR129" s="7">
        <v>690.5</v>
      </c>
    </row>
    <row r="130" outlineLevel="1" collapsed="1" spans="1:44">
      <c r="A130" s="5"/>
      <c r="B130" s="4" t="s">
        <v>862</v>
      </c>
      <c r="C130" s="6"/>
      <c r="D130" s="6"/>
      <c r="E130" s="6"/>
      <c r="F130" s="7"/>
      <c r="G130" s="7"/>
      <c r="H130" s="7">
        <f>SUBTOTAL(9,H129)</f>
        <v>1069.8</v>
      </c>
      <c r="I130" s="7"/>
      <c r="J130" s="7">
        <f>SUBTOTAL(9,J129)</f>
        <v>427.92</v>
      </c>
      <c r="K130" s="7"/>
      <c r="L130" s="7"/>
      <c r="M130" s="7">
        <f>SUBTOTAL(9,M129)</f>
        <v>401.18</v>
      </c>
      <c r="N130" s="7"/>
      <c r="O130" s="7">
        <f>SUBTOTAL(9,O129)</f>
        <v>106.98</v>
      </c>
      <c r="P130" s="7"/>
      <c r="Q130" s="7"/>
      <c r="R130" s="7">
        <f>SUBTOTAL(9,R129)</f>
        <v>80.23</v>
      </c>
      <c r="S130" s="7"/>
      <c r="T130" s="7">
        <f>SUBTOTAL(9,T129)</f>
        <v>26.75</v>
      </c>
      <c r="U130" s="7"/>
      <c r="V130" s="7"/>
      <c r="W130" s="7">
        <f>SUBTOTAL(9,W129)</f>
        <v>53.49</v>
      </c>
      <c r="X130" s="7"/>
      <c r="Y130" s="7"/>
      <c r="Z130" s="7">
        <f>SUBTOTAL(9,Z129)</f>
        <v>32.09</v>
      </c>
      <c r="AA130" s="7">
        <f>SUBTOTAL(9,AA129)</f>
        <v>2.5</v>
      </c>
      <c r="AB130" s="7">
        <f>SUBTOTAL(9,AB129)</f>
        <v>2.5</v>
      </c>
      <c r="AC130" s="7">
        <f>SUBTOTAL(9,AC129)</f>
        <v>0</v>
      </c>
      <c r="AD130" s="7">
        <f>SUBTOTAL(9,AD129)</f>
        <v>0</v>
      </c>
      <c r="AE130" s="7">
        <f>SUBTOTAL(9,AE129)</f>
        <v>0</v>
      </c>
      <c r="AF130" s="7">
        <f>SUBTOTAL(9,AF129)</f>
        <v>0</v>
      </c>
      <c r="AG130" s="7">
        <f>SUBTOTAL(9,AG129)</f>
        <v>0</v>
      </c>
      <c r="AH130" s="7"/>
      <c r="AI130" s="7"/>
      <c r="AJ130" s="7">
        <f>SUBTOTAL(9,AJ129)</f>
        <v>690.5</v>
      </c>
      <c r="AK130" s="7"/>
      <c r="AL130" s="7"/>
      <c r="AM130" s="7">
        <f>SUBTOTAL(9,AM129)</f>
        <v>690.5</v>
      </c>
      <c r="AN130" s="7">
        <f>SUBTOTAL(9,AN129)</f>
        <v>45</v>
      </c>
      <c r="AO130" s="7">
        <f>SUBTOTAL(9,AO129)</f>
        <v>1639.29</v>
      </c>
      <c r="AP130" s="7">
        <f>SUBTOTAL(9,AP129)</f>
        <v>690.5</v>
      </c>
      <c r="AQ130" s="7">
        <f>SUBTOTAL(9,AQ129)</f>
        <v>564.15</v>
      </c>
      <c r="AR130" s="7">
        <f>SUBTOTAL(9,AR129)</f>
        <v>690.5</v>
      </c>
    </row>
    <row r="131" hidden="1" outlineLevel="2" spans="1:44">
      <c r="A131" s="5">
        <v>84</v>
      </c>
      <c r="B131" s="6" t="s">
        <v>149</v>
      </c>
      <c r="C131" s="6" t="s">
        <v>150</v>
      </c>
      <c r="D131" s="6" t="s">
        <v>151</v>
      </c>
      <c r="E131" s="6" t="s">
        <v>32</v>
      </c>
      <c r="F131" s="7">
        <v>2500</v>
      </c>
      <c r="G131" s="7">
        <v>0.2</v>
      </c>
      <c r="H131" s="7">
        <v>500</v>
      </c>
      <c r="I131" s="7">
        <v>0.08</v>
      </c>
      <c r="J131" s="7">
        <v>200</v>
      </c>
      <c r="K131" s="7">
        <v>2500</v>
      </c>
      <c r="L131" s="7">
        <v>0.07</v>
      </c>
      <c r="M131" s="7">
        <v>175</v>
      </c>
      <c r="N131" s="7">
        <v>2500</v>
      </c>
      <c r="O131" s="7">
        <v>50</v>
      </c>
      <c r="P131" s="7">
        <v>2500</v>
      </c>
      <c r="Q131" s="7">
        <v>0.015</v>
      </c>
      <c r="R131" s="7">
        <v>37.5</v>
      </c>
      <c r="S131" s="7">
        <v>0.005</v>
      </c>
      <c r="T131" s="7">
        <v>12.5</v>
      </c>
      <c r="U131" s="7">
        <v>2500</v>
      </c>
      <c r="V131" s="7">
        <v>0.01</v>
      </c>
      <c r="W131" s="7">
        <v>25</v>
      </c>
      <c r="X131" s="7">
        <v>2500</v>
      </c>
      <c r="Y131" s="7">
        <v>0.005</v>
      </c>
      <c r="Z131" s="7">
        <v>12.5</v>
      </c>
      <c r="AA131" s="7"/>
      <c r="AB131" s="7"/>
      <c r="AC131" s="7"/>
      <c r="AD131" s="7"/>
      <c r="AE131" s="7"/>
      <c r="AF131" s="7"/>
      <c r="AG131" s="7"/>
      <c r="AH131" s="7">
        <v>2500</v>
      </c>
      <c r="AI131" s="7">
        <v>0.1</v>
      </c>
      <c r="AJ131" s="7">
        <v>250</v>
      </c>
      <c r="AK131" s="7">
        <v>2500</v>
      </c>
      <c r="AL131" s="7">
        <v>0.1</v>
      </c>
      <c r="AM131" s="7">
        <v>250</v>
      </c>
      <c r="AN131" s="7">
        <v>45</v>
      </c>
      <c r="AO131" s="7">
        <v>750</v>
      </c>
      <c r="AP131" s="7">
        <v>250</v>
      </c>
      <c r="AQ131" s="7">
        <v>262.5</v>
      </c>
      <c r="AR131" s="7">
        <v>250</v>
      </c>
    </row>
    <row r="132" outlineLevel="1" collapsed="1" spans="1:44">
      <c r="A132" s="5"/>
      <c r="B132" s="4" t="s">
        <v>863</v>
      </c>
      <c r="C132" s="6"/>
      <c r="D132" s="6"/>
      <c r="E132" s="6"/>
      <c r="F132" s="7"/>
      <c r="G132" s="7"/>
      <c r="H132" s="7">
        <f>SUBTOTAL(9,H131)</f>
        <v>500</v>
      </c>
      <c r="I132" s="7"/>
      <c r="J132" s="7">
        <f>SUBTOTAL(9,J131)</f>
        <v>200</v>
      </c>
      <c r="K132" s="7"/>
      <c r="L132" s="7"/>
      <c r="M132" s="7">
        <f>SUBTOTAL(9,M131)</f>
        <v>175</v>
      </c>
      <c r="N132" s="7"/>
      <c r="O132" s="7">
        <f>SUBTOTAL(9,O131)</f>
        <v>50</v>
      </c>
      <c r="P132" s="7"/>
      <c r="Q132" s="7"/>
      <c r="R132" s="7">
        <f>SUBTOTAL(9,R131)</f>
        <v>37.5</v>
      </c>
      <c r="S132" s="7"/>
      <c r="T132" s="7">
        <f>SUBTOTAL(9,T131)</f>
        <v>12.5</v>
      </c>
      <c r="U132" s="7"/>
      <c r="V132" s="7"/>
      <c r="W132" s="7">
        <f>SUBTOTAL(9,W131)</f>
        <v>25</v>
      </c>
      <c r="X132" s="7"/>
      <c r="Y132" s="7"/>
      <c r="Z132" s="7">
        <f>SUBTOTAL(9,Z131)</f>
        <v>12.5</v>
      </c>
      <c r="AA132" s="7">
        <f>SUBTOTAL(9,AA131)</f>
        <v>0</v>
      </c>
      <c r="AB132" s="7">
        <f>SUBTOTAL(9,AB131)</f>
        <v>0</v>
      </c>
      <c r="AC132" s="7">
        <f>SUBTOTAL(9,AC131)</f>
        <v>0</v>
      </c>
      <c r="AD132" s="7">
        <f>SUBTOTAL(9,AD131)</f>
        <v>0</v>
      </c>
      <c r="AE132" s="7">
        <f>SUBTOTAL(9,AE131)</f>
        <v>0</v>
      </c>
      <c r="AF132" s="7">
        <f>SUBTOTAL(9,AF131)</f>
        <v>0</v>
      </c>
      <c r="AG132" s="7">
        <f>SUBTOTAL(9,AG131)</f>
        <v>0</v>
      </c>
      <c r="AH132" s="7"/>
      <c r="AI132" s="7"/>
      <c r="AJ132" s="7">
        <f>SUBTOTAL(9,AJ131)</f>
        <v>250</v>
      </c>
      <c r="AK132" s="7"/>
      <c r="AL132" s="7"/>
      <c r="AM132" s="7">
        <f>SUBTOTAL(9,AM131)</f>
        <v>250</v>
      </c>
      <c r="AN132" s="7">
        <f>SUBTOTAL(9,AN131)</f>
        <v>45</v>
      </c>
      <c r="AO132" s="7">
        <f>SUBTOTAL(9,AO131)</f>
        <v>750</v>
      </c>
      <c r="AP132" s="7">
        <f>SUBTOTAL(9,AP131)</f>
        <v>250</v>
      </c>
      <c r="AQ132" s="7">
        <f>SUBTOTAL(9,AQ131)</f>
        <v>262.5</v>
      </c>
      <c r="AR132" s="7">
        <f>SUBTOTAL(9,AR131)</f>
        <v>250</v>
      </c>
    </row>
    <row r="133" hidden="1" outlineLevel="2" spans="1:44">
      <c r="A133" s="5">
        <v>85</v>
      </c>
      <c r="B133" s="6" t="s">
        <v>152</v>
      </c>
      <c r="C133" s="6" t="s">
        <v>153</v>
      </c>
      <c r="D133" s="6" t="s">
        <v>154</v>
      </c>
      <c r="E133" s="6" t="s">
        <v>57</v>
      </c>
      <c r="F133" s="7">
        <v>2900</v>
      </c>
      <c r="G133" s="7">
        <v>0.2</v>
      </c>
      <c r="H133" s="7">
        <v>580</v>
      </c>
      <c r="I133" s="7">
        <v>0.08</v>
      </c>
      <c r="J133" s="7">
        <v>232</v>
      </c>
      <c r="K133" s="7">
        <v>3364.46</v>
      </c>
      <c r="L133" s="7">
        <v>0.06</v>
      </c>
      <c r="M133" s="7">
        <v>201.87</v>
      </c>
      <c r="N133" s="7">
        <v>3364.46</v>
      </c>
      <c r="O133" s="7">
        <v>67.29</v>
      </c>
      <c r="P133" s="7">
        <v>2900</v>
      </c>
      <c r="Q133" s="7">
        <v>0.015</v>
      </c>
      <c r="R133" s="7">
        <v>43.5</v>
      </c>
      <c r="S133" s="7">
        <v>0.005</v>
      </c>
      <c r="T133" s="7">
        <v>14.5</v>
      </c>
      <c r="U133" s="7">
        <v>2900</v>
      </c>
      <c r="V133" s="7">
        <v>0.006</v>
      </c>
      <c r="W133" s="7">
        <v>17.4</v>
      </c>
      <c r="X133" s="7">
        <v>2900</v>
      </c>
      <c r="Y133" s="7">
        <v>0.007</v>
      </c>
      <c r="Z133" s="7">
        <v>20.3</v>
      </c>
      <c r="AA133" s="7"/>
      <c r="AB133" s="7"/>
      <c r="AC133" s="7"/>
      <c r="AD133" s="7"/>
      <c r="AE133" s="7"/>
      <c r="AF133" s="7"/>
      <c r="AG133" s="7"/>
      <c r="AH133" s="7">
        <v>2900</v>
      </c>
      <c r="AI133" s="7">
        <v>0.08</v>
      </c>
      <c r="AJ133" s="7">
        <v>232</v>
      </c>
      <c r="AK133" s="7">
        <v>2900</v>
      </c>
      <c r="AL133" s="7">
        <v>0.08</v>
      </c>
      <c r="AM133" s="7">
        <v>232</v>
      </c>
      <c r="AN133" s="7">
        <v>45</v>
      </c>
      <c r="AO133" s="7">
        <v>863.07</v>
      </c>
      <c r="AP133" s="7">
        <v>232</v>
      </c>
      <c r="AQ133" s="7">
        <v>313.79</v>
      </c>
      <c r="AR133" s="7">
        <v>232</v>
      </c>
    </row>
    <row r="134" outlineLevel="1" collapsed="1" spans="1:44">
      <c r="A134" s="5"/>
      <c r="B134" s="4" t="s">
        <v>864</v>
      </c>
      <c r="C134" s="6"/>
      <c r="D134" s="6"/>
      <c r="E134" s="6"/>
      <c r="F134" s="7"/>
      <c r="G134" s="7"/>
      <c r="H134" s="7">
        <f>SUBTOTAL(9,H133)</f>
        <v>580</v>
      </c>
      <c r="I134" s="7"/>
      <c r="J134" s="7">
        <f>SUBTOTAL(9,J133)</f>
        <v>232</v>
      </c>
      <c r="K134" s="7"/>
      <c r="L134" s="7"/>
      <c r="M134" s="7">
        <f>SUBTOTAL(9,M133)</f>
        <v>201.87</v>
      </c>
      <c r="N134" s="7"/>
      <c r="O134" s="7">
        <f>SUBTOTAL(9,O133)</f>
        <v>67.29</v>
      </c>
      <c r="P134" s="7"/>
      <c r="Q134" s="7"/>
      <c r="R134" s="7">
        <f>SUBTOTAL(9,R133)</f>
        <v>43.5</v>
      </c>
      <c r="S134" s="7"/>
      <c r="T134" s="7">
        <f>SUBTOTAL(9,T133)</f>
        <v>14.5</v>
      </c>
      <c r="U134" s="7"/>
      <c r="V134" s="7"/>
      <c r="W134" s="7">
        <f>SUBTOTAL(9,W133)</f>
        <v>17.4</v>
      </c>
      <c r="X134" s="7"/>
      <c r="Y134" s="7"/>
      <c r="Z134" s="7">
        <f>SUBTOTAL(9,Z133)</f>
        <v>20.3</v>
      </c>
      <c r="AA134" s="7">
        <f>SUBTOTAL(9,AA133)</f>
        <v>0</v>
      </c>
      <c r="AB134" s="7">
        <f>SUBTOTAL(9,AB133)</f>
        <v>0</v>
      </c>
      <c r="AC134" s="7">
        <f>SUBTOTAL(9,AC133)</f>
        <v>0</v>
      </c>
      <c r="AD134" s="7">
        <f>SUBTOTAL(9,AD133)</f>
        <v>0</v>
      </c>
      <c r="AE134" s="7">
        <f>SUBTOTAL(9,AE133)</f>
        <v>0</v>
      </c>
      <c r="AF134" s="7">
        <f>SUBTOTAL(9,AF133)</f>
        <v>0</v>
      </c>
      <c r="AG134" s="7">
        <f>SUBTOTAL(9,AG133)</f>
        <v>0</v>
      </c>
      <c r="AH134" s="7"/>
      <c r="AI134" s="7"/>
      <c r="AJ134" s="7">
        <f>SUBTOTAL(9,AJ133)</f>
        <v>232</v>
      </c>
      <c r="AK134" s="7"/>
      <c r="AL134" s="7"/>
      <c r="AM134" s="7">
        <f>SUBTOTAL(9,AM133)</f>
        <v>232</v>
      </c>
      <c r="AN134" s="7">
        <f>SUBTOTAL(9,AN133)</f>
        <v>45</v>
      </c>
      <c r="AO134" s="7">
        <f>SUBTOTAL(9,AO133)</f>
        <v>863.07</v>
      </c>
      <c r="AP134" s="7">
        <f>SUBTOTAL(9,AP133)</f>
        <v>232</v>
      </c>
      <c r="AQ134" s="7">
        <f>SUBTOTAL(9,AQ133)</f>
        <v>313.79</v>
      </c>
      <c r="AR134" s="7">
        <f>SUBTOTAL(9,AR133)</f>
        <v>232</v>
      </c>
    </row>
    <row r="135" hidden="1" outlineLevel="2" spans="1:44">
      <c r="A135" s="5">
        <v>86</v>
      </c>
      <c r="B135" s="6" t="s">
        <v>155</v>
      </c>
      <c r="C135" s="6" t="s">
        <v>153</v>
      </c>
      <c r="D135" s="6" t="s">
        <v>156</v>
      </c>
      <c r="E135" s="6" t="s">
        <v>57</v>
      </c>
      <c r="F135" s="7">
        <v>3450</v>
      </c>
      <c r="G135" s="7">
        <v>0.2</v>
      </c>
      <c r="H135" s="7">
        <v>690</v>
      </c>
      <c r="I135" s="7">
        <v>0.08</v>
      </c>
      <c r="J135" s="7">
        <v>276</v>
      </c>
      <c r="K135" s="7">
        <v>3450</v>
      </c>
      <c r="L135" s="7">
        <v>0.06</v>
      </c>
      <c r="M135" s="7">
        <v>207</v>
      </c>
      <c r="N135" s="7">
        <v>3450</v>
      </c>
      <c r="O135" s="7">
        <v>69</v>
      </c>
      <c r="P135" s="7">
        <v>3450</v>
      </c>
      <c r="Q135" s="7">
        <v>0.015</v>
      </c>
      <c r="R135" s="7">
        <v>51.75</v>
      </c>
      <c r="S135" s="7">
        <v>0.005</v>
      </c>
      <c r="T135" s="7">
        <v>17.25</v>
      </c>
      <c r="U135" s="7">
        <v>3450</v>
      </c>
      <c r="V135" s="7">
        <v>0.006</v>
      </c>
      <c r="W135" s="7">
        <v>20.7</v>
      </c>
      <c r="X135" s="7">
        <v>3450</v>
      </c>
      <c r="Y135" s="7">
        <v>0.007</v>
      </c>
      <c r="Z135" s="7">
        <v>24.15</v>
      </c>
      <c r="AA135" s="7"/>
      <c r="AB135" s="7"/>
      <c r="AC135" s="7"/>
      <c r="AD135" s="7"/>
      <c r="AE135" s="7"/>
      <c r="AF135" s="7"/>
      <c r="AG135" s="7"/>
      <c r="AH135" s="7">
        <v>3450</v>
      </c>
      <c r="AI135" s="7">
        <v>0.08</v>
      </c>
      <c r="AJ135" s="7">
        <v>276</v>
      </c>
      <c r="AK135" s="7">
        <v>3450</v>
      </c>
      <c r="AL135" s="7">
        <v>0.08</v>
      </c>
      <c r="AM135" s="7">
        <v>276</v>
      </c>
      <c r="AN135" s="7">
        <v>45</v>
      </c>
      <c r="AO135" s="7">
        <v>993.6</v>
      </c>
      <c r="AP135" s="7">
        <v>276</v>
      </c>
      <c r="AQ135" s="7">
        <v>362.25</v>
      </c>
      <c r="AR135" s="7">
        <v>276</v>
      </c>
    </row>
    <row r="136" outlineLevel="1" collapsed="1" spans="1:44">
      <c r="A136" s="5"/>
      <c r="B136" s="4" t="s">
        <v>865</v>
      </c>
      <c r="C136" s="6"/>
      <c r="D136" s="6"/>
      <c r="E136" s="6"/>
      <c r="F136" s="7"/>
      <c r="G136" s="7"/>
      <c r="H136" s="7">
        <f>SUBTOTAL(9,H135)</f>
        <v>690</v>
      </c>
      <c r="I136" s="7"/>
      <c r="J136" s="7">
        <f>SUBTOTAL(9,J135)</f>
        <v>276</v>
      </c>
      <c r="K136" s="7"/>
      <c r="L136" s="7"/>
      <c r="M136" s="7">
        <f>SUBTOTAL(9,M135)</f>
        <v>207</v>
      </c>
      <c r="N136" s="7"/>
      <c r="O136" s="7">
        <f>SUBTOTAL(9,O135)</f>
        <v>69</v>
      </c>
      <c r="P136" s="7"/>
      <c r="Q136" s="7"/>
      <c r="R136" s="7">
        <f>SUBTOTAL(9,R135)</f>
        <v>51.75</v>
      </c>
      <c r="S136" s="7"/>
      <c r="T136" s="7">
        <f>SUBTOTAL(9,T135)</f>
        <v>17.25</v>
      </c>
      <c r="U136" s="7"/>
      <c r="V136" s="7"/>
      <c r="W136" s="7">
        <f>SUBTOTAL(9,W135)</f>
        <v>20.7</v>
      </c>
      <c r="X136" s="7"/>
      <c r="Y136" s="7"/>
      <c r="Z136" s="7">
        <f>SUBTOTAL(9,Z135)</f>
        <v>24.15</v>
      </c>
      <c r="AA136" s="7">
        <f>SUBTOTAL(9,AA135)</f>
        <v>0</v>
      </c>
      <c r="AB136" s="7">
        <f>SUBTOTAL(9,AB135)</f>
        <v>0</v>
      </c>
      <c r="AC136" s="7">
        <f>SUBTOTAL(9,AC135)</f>
        <v>0</v>
      </c>
      <c r="AD136" s="7">
        <f>SUBTOTAL(9,AD135)</f>
        <v>0</v>
      </c>
      <c r="AE136" s="7">
        <f>SUBTOTAL(9,AE135)</f>
        <v>0</v>
      </c>
      <c r="AF136" s="7">
        <f>SUBTOTAL(9,AF135)</f>
        <v>0</v>
      </c>
      <c r="AG136" s="7">
        <f>SUBTOTAL(9,AG135)</f>
        <v>0</v>
      </c>
      <c r="AH136" s="7"/>
      <c r="AI136" s="7"/>
      <c r="AJ136" s="7">
        <f>SUBTOTAL(9,AJ135)</f>
        <v>276</v>
      </c>
      <c r="AK136" s="7"/>
      <c r="AL136" s="7"/>
      <c r="AM136" s="7">
        <f>SUBTOTAL(9,AM135)</f>
        <v>276</v>
      </c>
      <c r="AN136" s="7">
        <f>SUBTOTAL(9,AN135)</f>
        <v>45</v>
      </c>
      <c r="AO136" s="7">
        <f>SUBTOTAL(9,AO135)</f>
        <v>993.6</v>
      </c>
      <c r="AP136" s="7">
        <f>SUBTOTAL(9,AP135)</f>
        <v>276</v>
      </c>
      <c r="AQ136" s="7">
        <f>SUBTOTAL(9,AQ135)</f>
        <v>362.25</v>
      </c>
      <c r="AR136" s="7">
        <f>SUBTOTAL(9,AR135)</f>
        <v>276</v>
      </c>
    </row>
    <row r="137" hidden="1" outlineLevel="2" spans="1:44">
      <c r="A137" s="5">
        <v>87</v>
      </c>
      <c r="B137" s="6" t="s">
        <v>157</v>
      </c>
      <c r="C137" s="6" t="s">
        <v>153</v>
      </c>
      <c r="D137" s="6" t="s">
        <v>158</v>
      </c>
      <c r="E137" s="6" t="s">
        <v>57</v>
      </c>
      <c r="F137" s="7">
        <v>2523.35</v>
      </c>
      <c r="G137" s="7">
        <v>0.2</v>
      </c>
      <c r="H137" s="7">
        <v>504.67</v>
      </c>
      <c r="I137" s="7">
        <v>0.08</v>
      </c>
      <c r="J137" s="7">
        <v>201.87</v>
      </c>
      <c r="K137" s="7">
        <v>3364.46</v>
      </c>
      <c r="L137" s="7">
        <v>0.06</v>
      </c>
      <c r="M137" s="7">
        <v>201.87</v>
      </c>
      <c r="N137" s="7">
        <v>3364.46</v>
      </c>
      <c r="O137" s="7">
        <v>67.29</v>
      </c>
      <c r="P137" s="7">
        <v>2500</v>
      </c>
      <c r="Q137" s="7">
        <v>0.015</v>
      </c>
      <c r="R137" s="7">
        <v>37.5</v>
      </c>
      <c r="S137" s="7">
        <v>0.005</v>
      </c>
      <c r="T137" s="7">
        <v>12.5</v>
      </c>
      <c r="U137" s="7">
        <v>2523.35</v>
      </c>
      <c r="V137" s="7">
        <v>0.006</v>
      </c>
      <c r="W137" s="7">
        <v>15.14</v>
      </c>
      <c r="X137" s="7">
        <v>2523.35</v>
      </c>
      <c r="Y137" s="7">
        <v>0.007</v>
      </c>
      <c r="Z137" s="7">
        <v>17.66</v>
      </c>
      <c r="AA137" s="7"/>
      <c r="AB137" s="7"/>
      <c r="AC137" s="7"/>
      <c r="AD137" s="7"/>
      <c r="AE137" s="7"/>
      <c r="AF137" s="7"/>
      <c r="AG137" s="7"/>
      <c r="AH137" s="7">
        <v>2500</v>
      </c>
      <c r="AI137" s="7">
        <v>0.08</v>
      </c>
      <c r="AJ137" s="7">
        <v>200</v>
      </c>
      <c r="AK137" s="7">
        <v>2500</v>
      </c>
      <c r="AL137" s="7">
        <v>0.08</v>
      </c>
      <c r="AM137" s="7">
        <v>200</v>
      </c>
      <c r="AN137" s="7">
        <v>45</v>
      </c>
      <c r="AO137" s="7">
        <v>776.84</v>
      </c>
      <c r="AP137" s="7">
        <v>200</v>
      </c>
      <c r="AQ137" s="7">
        <v>281.66</v>
      </c>
      <c r="AR137" s="7">
        <v>200</v>
      </c>
    </row>
    <row r="138" outlineLevel="1" collapsed="1" spans="1:44">
      <c r="A138" s="5"/>
      <c r="B138" s="4" t="s">
        <v>866</v>
      </c>
      <c r="C138" s="6"/>
      <c r="D138" s="6"/>
      <c r="E138" s="6"/>
      <c r="F138" s="7"/>
      <c r="G138" s="7"/>
      <c r="H138" s="7">
        <f>SUBTOTAL(9,H137)</f>
        <v>504.67</v>
      </c>
      <c r="I138" s="7"/>
      <c r="J138" s="7">
        <f>SUBTOTAL(9,J137)</f>
        <v>201.87</v>
      </c>
      <c r="K138" s="7"/>
      <c r="L138" s="7"/>
      <c r="M138" s="7">
        <f>SUBTOTAL(9,M137)</f>
        <v>201.87</v>
      </c>
      <c r="N138" s="7"/>
      <c r="O138" s="7">
        <f>SUBTOTAL(9,O137)</f>
        <v>67.29</v>
      </c>
      <c r="P138" s="7"/>
      <c r="Q138" s="7"/>
      <c r="R138" s="7">
        <f>SUBTOTAL(9,R137)</f>
        <v>37.5</v>
      </c>
      <c r="S138" s="7"/>
      <c r="T138" s="7">
        <f>SUBTOTAL(9,T137)</f>
        <v>12.5</v>
      </c>
      <c r="U138" s="7"/>
      <c r="V138" s="7"/>
      <c r="W138" s="7">
        <f>SUBTOTAL(9,W137)</f>
        <v>15.14</v>
      </c>
      <c r="X138" s="7"/>
      <c r="Y138" s="7"/>
      <c r="Z138" s="7">
        <f>SUBTOTAL(9,Z137)</f>
        <v>17.66</v>
      </c>
      <c r="AA138" s="7">
        <f>SUBTOTAL(9,AA137)</f>
        <v>0</v>
      </c>
      <c r="AB138" s="7">
        <f>SUBTOTAL(9,AB137)</f>
        <v>0</v>
      </c>
      <c r="AC138" s="7">
        <f>SUBTOTAL(9,AC137)</f>
        <v>0</v>
      </c>
      <c r="AD138" s="7">
        <f>SUBTOTAL(9,AD137)</f>
        <v>0</v>
      </c>
      <c r="AE138" s="7">
        <f>SUBTOTAL(9,AE137)</f>
        <v>0</v>
      </c>
      <c r="AF138" s="7">
        <f>SUBTOTAL(9,AF137)</f>
        <v>0</v>
      </c>
      <c r="AG138" s="7">
        <f>SUBTOTAL(9,AG137)</f>
        <v>0</v>
      </c>
      <c r="AH138" s="7"/>
      <c r="AI138" s="7"/>
      <c r="AJ138" s="7">
        <f>SUBTOTAL(9,AJ137)</f>
        <v>200</v>
      </c>
      <c r="AK138" s="7"/>
      <c r="AL138" s="7"/>
      <c r="AM138" s="7">
        <f>SUBTOTAL(9,AM137)</f>
        <v>200</v>
      </c>
      <c r="AN138" s="7">
        <f>SUBTOTAL(9,AN137)</f>
        <v>45</v>
      </c>
      <c r="AO138" s="7">
        <f>SUBTOTAL(9,AO137)</f>
        <v>776.84</v>
      </c>
      <c r="AP138" s="7">
        <f>SUBTOTAL(9,AP137)</f>
        <v>200</v>
      </c>
      <c r="AQ138" s="7">
        <f>SUBTOTAL(9,AQ137)</f>
        <v>281.66</v>
      </c>
      <c r="AR138" s="7">
        <f>SUBTOTAL(9,AR137)</f>
        <v>200</v>
      </c>
    </row>
    <row r="139" hidden="1" outlineLevel="2" spans="1:44">
      <c r="A139" s="5">
        <v>88</v>
      </c>
      <c r="B139" s="6" t="s">
        <v>159</v>
      </c>
      <c r="C139" s="6" t="s">
        <v>153</v>
      </c>
      <c r="D139" s="6" t="s">
        <v>160</v>
      </c>
      <c r="E139" s="6" t="s">
        <v>57</v>
      </c>
      <c r="F139" s="7">
        <v>3580</v>
      </c>
      <c r="G139" s="7">
        <v>0.2</v>
      </c>
      <c r="H139" s="7">
        <v>716</v>
      </c>
      <c r="I139" s="7">
        <v>0.08</v>
      </c>
      <c r="J139" s="7">
        <v>286.4</v>
      </c>
      <c r="K139" s="7">
        <v>3580</v>
      </c>
      <c r="L139" s="7">
        <v>0.06</v>
      </c>
      <c r="M139" s="7">
        <v>214.8</v>
      </c>
      <c r="N139" s="7">
        <v>3580</v>
      </c>
      <c r="O139" s="7">
        <v>71.6</v>
      </c>
      <c r="P139" s="7">
        <v>3580</v>
      </c>
      <c r="Q139" s="7">
        <v>0.015</v>
      </c>
      <c r="R139" s="7">
        <v>53.7</v>
      </c>
      <c r="S139" s="7">
        <v>0.005</v>
      </c>
      <c r="T139" s="7">
        <v>17.9</v>
      </c>
      <c r="U139" s="7">
        <v>3580</v>
      </c>
      <c r="V139" s="7">
        <v>0.006</v>
      </c>
      <c r="W139" s="7">
        <v>21.48</v>
      </c>
      <c r="X139" s="7">
        <v>3580</v>
      </c>
      <c r="Y139" s="7">
        <v>0.007</v>
      </c>
      <c r="Z139" s="7">
        <v>25.06</v>
      </c>
      <c r="AA139" s="7"/>
      <c r="AB139" s="7"/>
      <c r="AC139" s="7"/>
      <c r="AD139" s="7"/>
      <c r="AE139" s="7"/>
      <c r="AF139" s="7"/>
      <c r="AG139" s="7"/>
      <c r="AH139" s="7">
        <v>3580</v>
      </c>
      <c r="AI139" s="7">
        <v>0.08</v>
      </c>
      <c r="AJ139" s="7">
        <v>286</v>
      </c>
      <c r="AK139" s="7">
        <v>3580</v>
      </c>
      <c r="AL139" s="7">
        <v>0.08</v>
      </c>
      <c r="AM139" s="7">
        <v>286</v>
      </c>
      <c r="AN139" s="7">
        <v>45</v>
      </c>
      <c r="AO139" s="7">
        <v>1031.04</v>
      </c>
      <c r="AP139" s="7">
        <v>286</v>
      </c>
      <c r="AQ139" s="7">
        <v>375.9</v>
      </c>
      <c r="AR139" s="7">
        <v>286</v>
      </c>
    </row>
    <row r="140" outlineLevel="1" collapsed="1" spans="1:44">
      <c r="A140" s="5"/>
      <c r="B140" s="4" t="s">
        <v>867</v>
      </c>
      <c r="C140" s="6"/>
      <c r="D140" s="6"/>
      <c r="E140" s="6"/>
      <c r="F140" s="7"/>
      <c r="G140" s="7"/>
      <c r="H140" s="7">
        <f>SUBTOTAL(9,H139)</f>
        <v>716</v>
      </c>
      <c r="I140" s="7"/>
      <c r="J140" s="7">
        <f>SUBTOTAL(9,J139)</f>
        <v>286.4</v>
      </c>
      <c r="K140" s="7"/>
      <c r="L140" s="7"/>
      <c r="M140" s="7">
        <f>SUBTOTAL(9,M139)</f>
        <v>214.8</v>
      </c>
      <c r="N140" s="7"/>
      <c r="O140" s="7">
        <f>SUBTOTAL(9,O139)</f>
        <v>71.6</v>
      </c>
      <c r="P140" s="7"/>
      <c r="Q140" s="7"/>
      <c r="R140" s="7">
        <f>SUBTOTAL(9,R139)</f>
        <v>53.7</v>
      </c>
      <c r="S140" s="7"/>
      <c r="T140" s="7">
        <f>SUBTOTAL(9,T139)</f>
        <v>17.9</v>
      </c>
      <c r="U140" s="7"/>
      <c r="V140" s="7"/>
      <c r="W140" s="7">
        <f>SUBTOTAL(9,W139)</f>
        <v>21.48</v>
      </c>
      <c r="X140" s="7"/>
      <c r="Y140" s="7"/>
      <c r="Z140" s="7">
        <f>SUBTOTAL(9,Z139)</f>
        <v>25.06</v>
      </c>
      <c r="AA140" s="7">
        <f>SUBTOTAL(9,AA139)</f>
        <v>0</v>
      </c>
      <c r="AB140" s="7">
        <f>SUBTOTAL(9,AB139)</f>
        <v>0</v>
      </c>
      <c r="AC140" s="7">
        <f>SUBTOTAL(9,AC139)</f>
        <v>0</v>
      </c>
      <c r="AD140" s="7">
        <f>SUBTOTAL(9,AD139)</f>
        <v>0</v>
      </c>
      <c r="AE140" s="7">
        <f>SUBTOTAL(9,AE139)</f>
        <v>0</v>
      </c>
      <c r="AF140" s="7">
        <f>SUBTOTAL(9,AF139)</f>
        <v>0</v>
      </c>
      <c r="AG140" s="7">
        <f>SUBTOTAL(9,AG139)</f>
        <v>0</v>
      </c>
      <c r="AH140" s="7"/>
      <c r="AI140" s="7"/>
      <c r="AJ140" s="7">
        <f>SUBTOTAL(9,AJ139)</f>
        <v>286</v>
      </c>
      <c r="AK140" s="7"/>
      <c r="AL140" s="7"/>
      <c r="AM140" s="7">
        <f>SUBTOTAL(9,AM139)</f>
        <v>286</v>
      </c>
      <c r="AN140" s="7">
        <f>SUBTOTAL(9,AN139)</f>
        <v>45</v>
      </c>
      <c r="AO140" s="7">
        <f>SUBTOTAL(9,AO139)</f>
        <v>1031.04</v>
      </c>
      <c r="AP140" s="7">
        <f>SUBTOTAL(9,AP139)</f>
        <v>286</v>
      </c>
      <c r="AQ140" s="7">
        <f>SUBTOTAL(9,AQ139)</f>
        <v>375.9</v>
      </c>
      <c r="AR140" s="7">
        <f>SUBTOTAL(9,AR139)</f>
        <v>286</v>
      </c>
    </row>
    <row r="141" hidden="1" outlineLevel="2" spans="1:44">
      <c r="A141" s="5">
        <v>89</v>
      </c>
      <c r="B141" s="6" t="s">
        <v>161</v>
      </c>
      <c r="C141" s="6" t="s">
        <v>162</v>
      </c>
      <c r="D141" s="6" t="s">
        <v>163</v>
      </c>
      <c r="E141" s="6" t="s">
        <v>56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>
        <v>2500</v>
      </c>
      <c r="Y141" s="7">
        <v>0.005</v>
      </c>
      <c r="Z141" s="7">
        <v>-7.5</v>
      </c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>
        <v>-7.5</v>
      </c>
      <c r="AP141" s="7">
        <v>0</v>
      </c>
      <c r="AQ141" s="7">
        <v>0</v>
      </c>
      <c r="AR141" s="7">
        <v>0</v>
      </c>
    </row>
    <row r="142" hidden="1" outlineLevel="2" spans="1:44">
      <c r="A142" s="5">
        <v>90</v>
      </c>
      <c r="B142" s="6" t="s">
        <v>161</v>
      </c>
      <c r="C142" s="6" t="s">
        <v>162</v>
      </c>
      <c r="D142" s="6" t="s">
        <v>163</v>
      </c>
      <c r="E142" s="6" t="s">
        <v>57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>
        <v>2500</v>
      </c>
      <c r="Y142" s="7">
        <v>0.005</v>
      </c>
      <c r="Z142" s="7">
        <v>-7.5</v>
      </c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>
        <v>-7.5</v>
      </c>
      <c r="AP142" s="7">
        <v>0</v>
      </c>
      <c r="AQ142" s="7">
        <v>0</v>
      </c>
      <c r="AR142" s="7">
        <v>0</v>
      </c>
    </row>
    <row r="143" hidden="1" outlineLevel="2" spans="1:44">
      <c r="A143" s="5">
        <v>91</v>
      </c>
      <c r="B143" s="6" t="s">
        <v>161</v>
      </c>
      <c r="C143" s="6" t="s">
        <v>162</v>
      </c>
      <c r="D143" s="6" t="s">
        <v>163</v>
      </c>
      <c r="E143" s="6" t="s">
        <v>32</v>
      </c>
      <c r="F143" s="7">
        <v>2500</v>
      </c>
      <c r="G143" s="7">
        <v>0.2</v>
      </c>
      <c r="H143" s="7">
        <v>500</v>
      </c>
      <c r="I143" s="7">
        <v>0.08</v>
      </c>
      <c r="J143" s="7">
        <v>200</v>
      </c>
      <c r="K143" s="7">
        <v>2500</v>
      </c>
      <c r="L143" s="7">
        <v>0.07</v>
      </c>
      <c r="M143" s="7">
        <v>175</v>
      </c>
      <c r="N143" s="7">
        <v>2500</v>
      </c>
      <c r="O143" s="7">
        <v>50</v>
      </c>
      <c r="P143" s="7">
        <v>2500</v>
      </c>
      <c r="Q143" s="7">
        <v>0.01</v>
      </c>
      <c r="R143" s="7">
        <v>25</v>
      </c>
      <c r="S143" s="7">
        <v>0.005</v>
      </c>
      <c r="T143" s="7">
        <v>12.5</v>
      </c>
      <c r="U143" s="7">
        <v>2500</v>
      </c>
      <c r="V143" s="7">
        <v>0.012</v>
      </c>
      <c r="W143" s="7">
        <v>30</v>
      </c>
      <c r="X143" s="7">
        <v>2500</v>
      </c>
      <c r="Y143" s="7">
        <v>0.005</v>
      </c>
      <c r="Z143" s="7">
        <v>12.5</v>
      </c>
      <c r="AA143" s="7">
        <v>3.5</v>
      </c>
      <c r="AB143" s="7">
        <v>0</v>
      </c>
      <c r="AC143" s="7"/>
      <c r="AD143" s="7"/>
      <c r="AE143" s="7"/>
      <c r="AF143" s="7"/>
      <c r="AG143" s="7">
        <v>6</v>
      </c>
      <c r="AH143" s="7">
        <v>2500</v>
      </c>
      <c r="AI143" s="7">
        <v>0.12</v>
      </c>
      <c r="AJ143" s="7">
        <v>300</v>
      </c>
      <c r="AK143" s="7">
        <v>2500</v>
      </c>
      <c r="AL143" s="7">
        <v>0.12</v>
      </c>
      <c r="AM143" s="7">
        <v>300</v>
      </c>
      <c r="AN143" s="7">
        <v>45</v>
      </c>
      <c r="AO143" s="7">
        <v>752</v>
      </c>
      <c r="AP143" s="7">
        <v>300</v>
      </c>
      <c r="AQ143" s="7">
        <v>262.5</v>
      </c>
      <c r="AR143" s="7">
        <v>300</v>
      </c>
    </row>
    <row r="144" outlineLevel="1" collapsed="1" spans="1:44">
      <c r="A144" s="5"/>
      <c r="B144" s="4" t="s">
        <v>868</v>
      </c>
      <c r="C144" s="6"/>
      <c r="D144" s="6"/>
      <c r="E144" s="6"/>
      <c r="F144" s="7"/>
      <c r="G144" s="7"/>
      <c r="H144" s="7">
        <f>SUBTOTAL(9,H141:H143)</f>
        <v>500</v>
      </c>
      <c r="I144" s="7"/>
      <c r="J144" s="7">
        <f>SUBTOTAL(9,J141:J143)</f>
        <v>200</v>
      </c>
      <c r="K144" s="7"/>
      <c r="L144" s="7"/>
      <c r="M144" s="7">
        <f>SUBTOTAL(9,M141:M143)</f>
        <v>175</v>
      </c>
      <c r="N144" s="7"/>
      <c r="O144" s="7">
        <f>SUBTOTAL(9,O141:O143)</f>
        <v>50</v>
      </c>
      <c r="P144" s="7"/>
      <c r="Q144" s="7"/>
      <c r="R144" s="7">
        <f>SUBTOTAL(9,R141:R143)</f>
        <v>25</v>
      </c>
      <c r="S144" s="7"/>
      <c r="T144" s="7">
        <f>SUBTOTAL(9,T141:T143)</f>
        <v>12.5</v>
      </c>
      <c r="U144" s="7"/>
      <c r="V144" s="7"/>
      <c r="W144" s="7">
        <f>SUBTOTAL(9,W141:W143)</f>
        <v>30</v>
      </c>
      <c r="X144" s="7"/>
      <c r="Y144" s="7"/>
      <c r="Z144" s="7">
        <f>SUBTOTAL(9,Z141:Z143)</f>
        <v>-2.5</v>
      </c>
      <c r="AA144" s="7">
        <f>SUBTOTAL(9,AA141:AA143)</f>
        <v>3.5</v>
      </c>
      <c r="AB144" s="7">
        <f>SUBTOTAL(9,AB141:AB143)</f>
        <v>0</v>
      </c>
      <c r="AC144" s="7">
        <f>SUBTOTAL(9,AC141:AC143)</f>
        <v>0</v>
      </c>
      <c r="AD144" s="7">
        <f>SUBTOTAL(9,AD141:AD143)</f>
        <v>0</v>
      </c>
      <c r="AE144" s="7">
        <f>SUBTOTAL(9,AE141:AE143)</f>
        <v>0</v>
      </c>
      <c r="AF144" s="7">
        <f>SUBTOTAL(9,AF141:AF143)</f>
        <v>0</v>
      </c>
      <c r="AG144" s="7">
        <f>SUBTOTAL(9,AG141:AG143)</f>
        <v>6</v>
      </c>
      <c r="AH144" s="7"/>
      <c r="AI144" s="7"/>
      <c r="AJ144" s="7">
        <f>SUBTOTAL(9,AJ141:AJ143)</f>
        <v>300</v>
      </c>
      <c r="AK144" s="7"/>
      <c r="AL144" s="7"/>
      <c r="AM144" s="7">
        <f>SUBTOTAL(9,AM141:AM143)</f>
        <v>300</v>
      </c>
      <c r="AN144" s="7">
        <f>SUBTOTAL(9,AN141:AN143)</f>
        <v>45</v>
      </c>
      <c r="AO144" s="7">
        <f>SUBTOTAL(9,AO141:AO143)</f>
        <v>737</v>
      </c>
      <c r="AP144" s="7">
        <f>SUBTOTAL(9,AP141:AP143)</f>
        <v>300</v>
      </c>
      <c r="AQ144" s="7">
        <f>SUBTOTAL(9,AQ141:AQ143)</f>
        <v>262.5</v>
      </c>
      <c r="AR144" s="7">
        <f>SUBTOTAL(9,AR141:AR143)</f>
        <v>300</v>
      </c>
    </row>
    <row r="145" hidden="1" outlineLevel="2" spans="1:44">
      <c r="A145" s="5">
        <v>92</v>
      </c>
      <c r="B145" s="6" t="s">
        <v>164</v>
      </c>
      <c r="C145" s="6" t="s">
        <v>165</v>
      </c>
      <c r="D145" s="6" t="s">
        <v>166</v>
      </c>
      <c r="E145" s="6" t="s">
        <v>32</v>
      </c>
      <c r="F145" s="7">
        <v>8676</v>
      </c>
      <c r="G145" s="7">
        <v>0.2</v>
      </c>
      <c r="H145" s="7">
        <v>1735.2</v>
      </c>
      <c r="I145" s="7">
        <v>0.08</v>
      </c>
      <c r="J145" s="7">
        <v>694.08</v>
      </c>
      <c r="K145" s="7">
        <v>8676</v>
      </c>
      <c r="L145" s="7">
        <v>0.06</v>
      </c>
      <c r="M145" s="7">
        <v>520.56</v>
      </c>
      <c r="N145" s="7">
        <v>8676</v>
      </c>
      <c r="O145" s="7">
        <v>173.52</v>
      </c>
      <c r="P145" s="7">
        <v>8676</v>
      </c>
      <c r="Q145" s="7">
        <v>0.015</v>
      </c>
      <c r="R145" s="7">
        <v>130.14</v>
      </c>
      <c r="S145" s="7">
        <v>0.005</v>
      </c>
      <c r="T145" s="7">
        <v>43.38</v>
      </c>
      <c r="U145" s="7">
        <v>8676</v>
      </c>
      <c r="V145" s="7">
        <v>0.006</v>
      </c>
      <c r="W145" s="7">
        <v>52.06</v>
      </c>
      <c r="X145" s="7">
        <v>8676</v>
      </c>
      <c r="Y145" s="7">
        <v>0.007</v>
      </c>
      <c r="Z145" s="7">
        <v>60.73</v>
      </c>
      <c r="AA145" s="7">
        <v>8</v>
      </c>
      <c r="AB145" s="7">
        <v>0</v>
      </c>
      <c r="AC145" s="7"/>
      <c r="AD145" s="7"/>
      <c r="AE145" s="7"/>
      <c r="AF145" s="7"/>
      <c r="AG145" s="7"/>
      <c r="AH145" s="7">
        <v>8676</v>
      </c>
      <c r="AI145" s="7">
        <v>0.08</v>
      </c>
      <c r="AJ145" s="7">
        <v>694</v>
      </c>
      <c r="AK145" s="7">
        <v>8676</v>
      </c>
      <c r="AL145" s="7">
        <v>0.08</v>
      </c>
      <c r="AM145" s="7">
        <v>694</v>
      </c>
      <c r="AN145" s="7">
        <v>45</v>
      </c>
      <c r="AO145" s="7">
        <v>2506.69</v>
      </c>
      <c r="AP145" s="7">
        <v>694</v>
      </c>
      <c r="AQ145" s="7">
        <v>910.98</v>
      </c>
      <c r="AR145" s="7">
        <v>694</v>
      </c>
    </row>
    <row r="146" outlineLevel="1" collapsed="1" spans="1:44">
      <c r="A146" s="5"/>
      <c r="B146" s="4" t="s">
        <v>869</v>
      </c>
      <c r="C146" s="6"/>
      <c r="D146" s="6"/>
      <c r="E146" s="6"/>
      <c r="F146" s="7"/>
      <c r="G146" s="7"/>
      <c r="H146" s="7">
        <f>SUBTOTAL(9,H145)</f>
        <v>1735.2</v>
      </c>
      <c r="I146" s="7"/>
      <c r="J146" s="7">
        <f>SUBTOTAL(9,J145)</f>
        <v>694.08</v>
      </c>
      <c r="K146" s="7"/>
      <c r="L146" s="7"/>
      <c r="M146" s="7">
        <f>SUBTOTAL(9,M145)</f>
        <v>520.56</v>
      </c>
      <c r="N146" s="7"/>
      <c r="O146" s="7">
        <f>SUBTOTAL(9,O145)</f>
        <v>173.52</v>
      </c>
      <c r="P146" s="7"/>
      <c r="Q146" s="7"/>
      <c r="R146" s="7">
        <f>SUBTOTAL(9,R145)</f>
        <v>130.14</v>
      </c>
      <c r="S146" s="7"/>
      <c r="T146" s="7">
        <f>SUBTOTAL(9,T145)</f>
        <v>43.38</v>
      </c>
      <c r="U146" s="7"/>
      <c r="V146" s="7"/>
      <c r="W146" s="7">
        <f>SUBTOTAL(9,W145)</f>
        <v>52.06</v>
      </c>
      <c r="X146" s="7"/>
      <c r="Y146" s="7"/>
      <c r="Z146" s="7">
        <f>SUBTOTAL(9,Z145)</f>
        <v>60.73</v>
      </c>
      <c r="AA146" s="7">
        <f>SUBTOTAL(9,AA145)</f>
        <v>8</v>
      </c>
      <c r="AB146" s="7">
        <f>SUBTOTAL(9,AB145)</f>
        <v>0</v>
      </c>
      <c r="AC146" s="7">
        <f>SUBTOTAL(9,AC145)</f>
        <v>0</v>
      </c>
      <c r="AD146" s="7">
        <f>SUBTOTAL(9,AD145)</f>
        <v>0</v>
      </c>
      <c r="AE146" s="7">
        <f>SUBTOTAL(9,AE145)</f>
        <v>0</v>
      </c>
      <c r="AF146" s="7">
        <f>SUBTOTAL(9,AF145)</f>
        <v>0</v>
      </c>
      <c r="AG146" s="7">
        <f>SUBTOTAL(9,AG145)</f>
        <v>0</v>
      </c>
      <c r="AH146" s="7"/>
      <c r="AI146" s="7"/>
      <c r="AJ146" s="7">
        <f>SUBTOTAL(9,AJ145)</f>
        <v>694</v>
      </c>
      <c r="AK146" s="7"/>
      <c r="AL146" s="7"/>
      <c r="AM146" s="7">
        <f>SUBTOTAL(9,AM145)</f>
        <v>694</v>
      </c>
      <c r="AN146" s="7">
        <f>SUBTOTAL(9,AN145)</f>
        <v>45</v>
      </c>
      <c r="AO146" s="7">
        <f>SUBTOTAL(9,AO145)</f>
        <v>2506.69</v>
      </c>
      <c r="AP146" s="7">
        <f>SUBTOTAL(9,AP145)</f>
        <v>694</v>
      </c>
      <c r="AQ146" s="7">
        <f>SUBTOTAL(9,AQ145)</f>
        <v>910.98</v>
      </c>
      <c r="AR146" s="7">
        <f>SUBTOTAL(9,AR145)</f>
        <v>694</v>
      </c>
    </row>
    <row r="147" hidden="1" outlineLevel="2" spans="1:44">
      <c r="A147" s="5">
        <v>93</v>
      </c>
      <c r="B147" s="6" t="s">
        <v>167</v>
      </c>
      <c r="C147" s="6" t="s">
        <v>165</v>
      </c>
      <c r="D147" s="6" t="s">
        <v>168</v>
      </c>
      <c r="E147" s="6" t="s">
        <v>32</v>
      </c>
      <c r="F147" s="7">
        <v>5263</v>
      </c>
      <c r="G147" s="7">
        <v>0.2</v>
      </c>
      <c r="H147" s="7">
        <v>1052.6</v>
      </c>
      <c r="I147" s="7">
        <v>0.08</v>
      </c>
      <c r="J147" s="7">
        <v>421.04</v>
      </c>
      <c r="K147" s="7">
        <v>5263</v>
      </c>
      <c r="L147" s="7">
        <v>0.06</v>
      </c>
      <c r="M147" s="7">
        <v>315.78</v>
      </c>
      <c r="N147" s="7">
        <v>5263</v>
      </c>
      <c r="O147" s="7">
        <v>105.26</v>
      </c>
      <c r="P147" s="7">
        <v>5263</v>
      </c>
      <c r="Q147" s="7">
        <v>0.015</v>
      </c>
      <c r="R147" s="7">
        <v>78.95</v>
      </c>
      <c r="S147" s="7">
        <v>0.005</v>
      </c>
      <c r="T147" s="7">
        <v>26.32</v>
      </c>
      <c r="U147" s="7">
        <v>5263</v>
      </c>
      <c r="V147" s="7">
        <v>0.006</v>
      </c>
      <c r="W147" s="7">
        <v>31.58</v>
      </c>
      <c r="X147" s="7">
        <v>5263</v>
      </c>
      <c r="Y147" s="7">
        <v>0.007</v>
      </c>
      <c r="Z147" s="7">
        <v>36.84</v>
      </c>
      <c r="AA147" s="7">
        <v>8</v>
      </c>
      <c r="AB147" s="7">
        <v>0</v>
      </c>
      <c r="AC147" s="7"/>
      <c r="AD147" s="7"/>
      <c r="AE147" s="7"/>
      <c r="AF147" s="7"/>
      <c r="AG147" s="7"/>
      <c r="AH147" s="7">
        <v>5263</v>
      </c>
      <c r="AI147" s="7">
        <v>0.08</v>
      </c>
      <c r="AJ147" s="7">
        <v>421</v>
      </c>
      <c r="AK147" s="7">
        <v>5263</v>
      </c>
      <c r="AL147" s="7">
        <v>0.08</v>
      </c>
      <c r="AM147" s="7">
        <v>421</v>
      </c>
      <c r="AN147" s="7">
        <v>45</v>
      </c>
      <c r="AO147" s="7">
        <v>1523.75</v>
      </c>
      <c r="AP147" s="7">
        <v>421</v>
      </c>
      <c r="AQ147" s="7">
        <v>552.62</v>
      </c>
      <c r="AR147" s="7">
        <v>421</v>
      </c>
    </row>
    <row r="148" outlineLevel="1" collapsed="1" spans="1:44">
      <c r="A148" s="5"/>
      <c r="B148" s="4" t="s">
        <v>870</v>
      </c>
      <c r="C148" s="6"/>
      <c r="D148" s="6"/>
      <c r="E148" s="6"/>
      <c r="F148" s="7"/>
      <c r="G148" s="7"/>
      <c r="H148" s="7">
        <f>SUBTOTAL(9,H147)</f>
        <v>1052.6</v>
      </c>
      <c r="I148" s="7"/>
      <c r="J148" s="7">
        <f>SUBTOTAL(9,J147)</f>
        <v>421.04</v>
      </c>
      <c r="K148" s="7"/>
      <c r="L148" s="7"/>
      <c r="M148" s="7">
        <f>SUBTOTAL(9,M147)</f>
        <v>315.78</v>
      </c>
      <c r="N148" s="7"/>
      <c r="O148" s="7">
        <f>SUBTOTAL(9,O147)</f>
        <v>105.26</v>
      </c>
      <c r="P148" s="7"/>
      <c r="Q148" s="7"/>
      <c r="R148" s="7">
        <f>SUBTOTAL(9,R147)</f>
        <v>78.95</v>
      </c>
      <c r="S148" s="7"/>
      <c r="T148" s="7">
        <f>SUBTOTAL(9,T147)</f>
        <v>26.32</v>
      </c>
      <c r="U148" s="7"/>
      <c r="V148" s="7"/>
      <c r="W148" s="7">
        <f>SUBTOTAL(9,W147)</f>
        <v>31.58</v>
      </c>
      <c r="X148" s="7"/>
      <c r="Y148" s="7"/>
      <c r="Z148" s="7">
        <f>SUBTOTAL(9,Z147)</f>
        <v>36.84</v>
      </c>
      <c r="AA148" s="7">
        <f>SUBTOTAL(9,AA147)</f>
        <v>8</v>
      </c>
      <c r="AB148" s="7">
        <f>SUBTOTAL(9,AB147)</f>
        <v>0</v>
      </c>
      <c r="AC148" s="7">
        <f>SUBTOTAL(9,AC147)</f>
        <v>0</v>
      </c>
      <c r="AD148" s="7">
        <f>SUBTOTAL(9,AD147)</f>
        <v>0</v>
      </c>
      <c r="AE148" s="7">
        <f>SUBTOTAL(9,AE147)</f>
        <v>0</v>
      </c>
      <c r="AF148" s="7">
        <f>SUBTOTAL(9,AF147)</f>
        <v>0</v>
      </c>
      <c r="AG148" s="7">
        <f>SUBTOTAL(9,AG147)</f>
        <v>0</v>
      </c>
      <c r="AH148" s="7"/>
      <c r="AI148" s="7"/>
      <c r="AJ148" s="7">
        <f>SUBTOTAL(9,AJ147)</f>
        <v>421</v>
      </c>
      <c r="AK148" s="7"/>
      <c r="AL148" s="7"/>
      <c r="AM148" s="7">
        <f>SUBTOTAL(9,AM147)</f>
        <v>421</v>
      </c>
      <c r="AN148" s="7">
        <f>SUBTOTAL(9,AN147)</f>
        <v>45</v>
      </c>
      <c r="AO148" s="7">
        <f>SUBTOTAL(9,AO147)</f>
        <v>1523.75</v>
      </c>
      <c r="AP148" s="7">
        <f>SUBTOTAL(9,AP147)</f>
        <v>421</v>
      </c>
      <c r="AQ148" s="7">
        <f>SUBTOTAL(9,AQ147)</f>
        <v>552.62</v>
      </c>
      <c r="AR148" s="7">
        <f>SUBTOTAL(9,AR147)</f>
        <v>421</v>
      </c>
    </row>
    <row r="149" hidden="1" outlineLevel="2" spans="1:44">
      <c r="A149" s="5">
        <v>94</v>
      </c>
      <c r="B149" s="6" t="s">
        <v>169</v>
      </c>
      <c r="C149" s="6" t="s">
        <v>165</v>
      </c>
      <c r="D149" s="6" t="s">
        <v>170</v>
      </c>
      <c r="E149" s="6" t="s">
        <v>32</v>
      </c>
      <c r="F149" s="7">
        <v>3239</v>
      </c>
      <c r="G149" s="7">
        <v>0.2</v>
      </c>
      <c r="H149" s="7">
        <v>647.8</v>
      </c>
      <c r="I149" s="7">
        <v>0.08</v>
      </c>
      <c r="J149" s="7">
        <v>259.12</v>
      </c>
      <c r="K149" s="7">
        <v>3239</v>
      </c>
      <c r="L149" s="7">
        <v>0.06</v>
      </c>
      <c r="M149" s="7">
        <v>194.34</v>
      </c>
      <c r="N149" s="7">
        <v>3239</v>
      </c>
      <c r="O149" s="7">
        <v>64.78</v>
      </c>
      <c r="P149" s="7">
        <v>3239</v>
      </c>
      <c r="Q149" s="7">
        <v>0.015</v>
      </c>
      <c r="R149" s="7">
        <v>48.59</v>
      </c>
      <c r="S149" s="7">
        <v>0.005</v>
      </c>
      <c r="T149" s="7">
        <v>16.2</v>
      </c>
      <c r="U149" s="7">
        <v>3239</v>
      </c>
      <c r="V149" s="7">
        <v>0.006</v>
      </c>
      <c r="W149" s="7">
        <v>19.43</v>
      </c>
      <c r="X149" s="7">
        <v>3239</v>
      </c>
      <c r="Y149" s="7">
        <v>0.007</v>
      </c>
      <c r="Z149" s="7">
        <v>22.67</v>
      </c>
      <c r="AA149" s="7">
        <v>8</v>
      </c>
      <c r="AB149" s="7">
        <v>0</v>
      </c>
      <c r="AC149" s="7"/>
      <c r="AD149" s="7"/>
      <c r="AE149" s="7"/>
      <c r="AF149" s="7"/>
      <c r="AG149" s="7"/>
      <c r="AH149" s="7">
        <v>3239</v>
      </c>
      <c r="AI149" s="7">
        <v>0.08</v>
      </c>
      <c r="AJ149" s="7">
        <v>259</v>
      </c>
      <c r="AK149" s="7">
        <v>3239</v>
      </c>
      <c r="AL149" s="7">
        <v>0.08</v>
      </c>
      <c r="AM149" s="7">
        <v>259</v>
      </c>
      <c r="AN149" s="7">
        <v>45</v>
      </c>
      <c r="AO149" s="7">
        <v>940.83</v>
      </c>
      <c r="AP149" s="7">
        <v>259</v>
      </c>
      <c r="AQ149" s="7">
        <v>340.1</v>
      </c>
      <c r="AR149" s="7">
        <v>259</v>
      </c>
    </row>
    <row r="150" outlineLevel="1" collapsed="1" spans="1:44">
      <c r="A150" s="5"/>
      <c r="B150" s="4" t="s">
        <v>871</v>
      </c>
      <c r="C150" s="6"/>
      <c r="D150" s="6"/>
      <c r="E150" s="6"/>
      <c r="F150" s="7"/>
      <c r="G150" s="7"/>
      <c r="H150" s="7">
        <f>SUBTOTAL(9,H149)</f>
        <v>647.8</v>
      </c>
      <c r="I150" s="7"/>
      <c r="J150" s="7">
        <f>SUBTOTAL(9,J149)</f>
        <v>259.12</v>
      </c>
      <c r="K150" s="7"/>
      <c r="L150" s="7"/>
      <c r="M150" s="7">
        <f>SUBTOTAL(9,M149)</f>
        <v>194.34</v>
      </c>
      <c r="N150" s="7"/>
      <c r="O150" s="7">
        <f>SUBTOTAL(9,O149)</f>
        <v>64.78</v>
      </c>
      <c r="P150" s="7"/>
      <c r="Q150" s="7"/>
      <c r="R150" s="7">
        <f>SUBTOTAL(9,R149)</f>
        <v>48.59</v>
      </c>
      <c r="S150" s="7"/>
      <c r="T150" s="7">
        <f>SUBTOTAL(9,T149)</f>
        <v>16.2</v>
      </c>
      <c r="U150" s="7"/>
      <c r="V150" s="7"/>
      <c r="W150" s="7">
        <f>SUBTOTAL(9,W149)</f>
        <v>19.43</v>
      </c>
      <c r="X150" s="7"/>
      <c r="Y150" s="7"/>
      <c r="Z150" s="7">
        <f>SUBTOTAL(9,Z149)</f>
        <v>22.67</v>
      </c>
      <c r="AA150" s="7">
        <f>SUBTOTAL(9,AA149)</f>
        <v>8</v>
      </c>
      <c r="AB150" s="7">
        <f>SUBTOTAL(9,AB149)</f>
        <v>0</v>
      </c>
      <c r="AC150" s="7">
        <f>SUBTOTAL(9,AC149)</f>
        <v>0</v>
      </c>
      <c r="AD150" s="7">
        <f>SUBTOTAL(9,AD149)</f>
        <v>0</v>
      </c>
      <c r="AE150" s="7">
        <f>SUBTOTAL(9,AE149)</f>
        <v>0</v>
      </c>
      <c r="AF150" s="7">
        <f>SUBTOTAL(9,AF149)</f>
        <v>0</v>
      </c>
      <c r="AG150" s="7">
        <f>SUBTOTAL(9,AG149)</f>
        <v>0</v>
      </c>
      <c r="AH150" s="7"/>
      <c r="AI150" s="7"/>
      <c r="AJ150" s="7">
        <f>SUBTOTAL(9,AJ149)</f>
        <v>259</v>
      </c>
      <c r="AK150" s="7"/>
      <c r="AL150" s="7"/>
      <c r="AM150" s="7">
        <f>SUBTOTAL(9,AM149)</f>
        <v>259</v>
      </c>
      <c r="AN150" s="7">
        <f>SUBTOTAL(9,AN149)</f>
        <v>45</v>
      </c>
      <c r="AO150" s="7">
        <f>SUBTOTAL(9,AO149)</f>
        <v>940.83</v>
      </c>
      <c r="AP150" s="7">
        <f>SUBTOTAL(9,AP149)</f>
        <v>259</v>
      </c>
      <c r="AQ150" s="7">
        <f>SUBTOTAL(9,AQ149)</f>
        <v>340.1</v>
      </c>
      <c r="AR150" s="7">
        <f>SUBTOTAL(9,AR149)</f>
        <v>259</v>
      </c>
    </row>
    <row r="151" hidden="1" outlineLevel="2" spans="1:44">
      <c r="A151" s="5">
        <v>95</v>
      </c>
      <c r="B151" s="6" t="s">
        <v>171</v>
      </c>
      <c r="C151" s="6" t="s">
        <v>165</v>
      </c>
      <c r="D151" s="6" t="s">
        <v>172</v>
      </c>
      <c r="E151" s="6" t="s">
        <v>32</v>
      </c>
      <c r="F151" s="7">
        <v>3340</v>
      </c>
      <c r="G151" s="7">
        <v>0.2</v>
      </c>
      <c r="H151" s="7">
        <v>668</v>
      </c>
      <c r="I151" s="7">
        <v>0.08</v>
      </c>
      <c r="J151" s="7">
        <v>267.2</v>
      </c>
      <c r="K151" s="7">
        <v>3340</v>
      </c>
      <c r="L151" s="7">
        <v>0.06</v>
      </c>
      <c r="M151" s="7">
        <v>200.4</v>
      </c>
      <c r="N151" s="7">
        <v>3340</v>
      </c>
      <c r="O151" s="7">
        <v>66.8</v>
      </c>
      <c r="P151" s="7">
        <v>3340</v>
      </c>
      <c r="Q151" s="7">
        <v>0.015</v>
      </c>
      <c r="R151" s="7">
        <v>50.1</v>
      </c>
      <c r="S151" s="7">
        <v>0.005</v>
      </c>
      <c r="T151" s="7">
        <v>16.7</v>
      </c>
      <c r="U151" s="7">
        <v>3340</v>
      </c>
      <c r="V151" s="7">
        <v>0.006</v>
      </c>
      <c r="W151" s="7">
        <v>20.04</v>
      </c>
      <c r="X151" s="7">
        <v>3340</v>
      </c>
      <c r="Y151" s="7">
        <v>0.007</v>
      </c>
      <c r="Z151" s="7">
        <v>23.38</v>
      </c>
      <c r="AA151" s="7">
        <v>8</v>
      </c>
      <c r="AB151" s="7">
        <v>0</v>
      </c>
      <c r="AC151" s="7"/>
      <c r="AD151" s="7"/>
      <c r="AE151" s="7"/>
      <c r="AF151" s="7"/>
      <c r="AG151" s="7"/>
      <c r="AH151" s="7">
        <v>3340</v>
      </c>
      <c r="AI151" s="7">
        <v>0.08</v>
      </c>
      <c r="AJ151" s="7">
        <v>267</v>
      </c>
      <c r="AK151" s="7">
        <v>3340</v>
      </c>
      <c r="AL151" s="7">
        <v>0.08</v>
      </c>
      <c r="AM151" s="7">
        <v>267</v>
      </c>
      <c r="AN151" s="7">
        <v>45</v>
      </c>
      <c r="AO151" s="7">
        <v>969.92</v>
      </c>
      <c r="AP151" s="7">
        <v>267</v>
      </c>
      <c r="AQ151" s="7">
        <v>350.7</v>
      </c>
      <c r="AR151" s="7">
        <v>267</v>
      </c>
    </row>
    <row r="152" outlineLevel="1" collapsed="1" spans="1:44">
      <c r="A152" s="5"/>
      <c r="B152" s="4" t="s">
        <v>872</v>
      </c>
      <c r="C152" s="6"/>
      <c r="D152" s="6"/>
      <c r="E152" s="6"/>
      <c r="F152" s="7"/>
      <c r="G152" s="7"/>
      <c r="H152" s="7">
        <f>SUBTOTAL(9,H151)</f>
        <v>668</v>
      </c>
      <c r="I152" s="7"/>
      <c r="J152" s="7">
        <f>SUBTOTAL(9,J151)</f>
        <v>267.2</v>
      </c>
      <c r="K152" s="7"/>
      <c r="L152" s="7"/>
      <c r="M152" s="7">
        <f>SUBTOTAL(9,M151)</f>
        <v>200.4</v>
      </c>
      <c r="N152" s="7"/>
      <c r="O152" s="7">
        <f>SUBTOTAL(9,O151)</f>
        <v>66.8</v>
      </c>
      <c r="P152" s="7"/>
      <c r="Q152" s="7"/>
      <c r="R152" s="7">
        <f>SUBTOTAL(9,R151)</f>
        <v>50.1</v>
      </c>
      <c r="S152" s="7"/>
      <c r="T152" s="7">
        <f>SUBTOTAL(9,T151)</f>
        <v>16.7</v>
      </c>
      <c r="U152" s="7"/>
      <c r="V152" s="7"/>
      <c r="W152" s="7">
        <f>SUBTOTAL(9,W151)</f>
        <v>20.04</v>
      </c>
      <c r="X152" s="7"/>
      <c r="Y152" s="7"/>
      <c r="Z152" s="7">
        <f>SUBTOTAL(9,Z151)</f>
        <v>23.38</v>
      </c>
      <c r="AA152" s="7">
        <f>SUBTOTAL(9,AA151)</f>
        <v>8</v>
      </c>
      <c r="AB152" s="7">
        <f>SUBTOTAL(9,AB151)</f>
        <v>0</v>
      </c>
      <c r="AC152" s="7">
        <f>SUBTOTAL(9,AC151)</f>
        <v>0</v>
      </c>
      <c r="AD152" s="7">
        <f>SUBTOTAL(9,AD151)</f>
        <v>0</v>
      </c>
      <c r="AE152" s="7">
        <f>SUBTOTAL(9,AE151)</f>
        <v>0</v>
      </c>
      <c r="AF152" s="7">
        <f>SUBTOTAL(9,AF151)</f>
        <v>0</v>
      </c>
      <c r="AG152" s="7">
        <f>SUBTOTAL(9,AG151)</f>
        <v>0</v>
      </c>
      <c r="AH152" s="7"/>
      <c r="AI152" s="7"/>
      <c r="AJ152" s="7">
        <f>SUBTOTAL(9,AJ151)</f>
        <v>267</v>
      </c>
      <c r="AK152" s="7"/>
      <c r="AL152" s="7"/>
      <c r="AM152" s="7">
        <f>SUBTOTAL(9,AM151)</f>
        <v>267</v>
      </c>
      <c r="AN152" s="7">
        <f>SUBTOTAL(9,AN151)</f>
        <v>45</v>
      </c>
      <c r="AO152" s="7">
        <f>SUBTOTAL(9,AO151)</f>
        <v>969.92</v>
      </c>
      <c r="AP152" s="7">
        <f>SUBTOTAL(9,AP151)</f>
        <v>267</v>
      </c>
      <c r="AQ152" s="7">
        <f>SUBTOTAL(9,AQ151)</f>
        <v>350.7</v>
      </c>
      <c r="AR152" s="7">
        <f>SUBTOTAL(9,AR151)</f>
        <v>267</v>
      </c>
    </row>
    <row r="153" hidden="1" outlineLevel="2" spans="1:44">
      <c r="A153" s="5">
        <v>96</v>
      </c>
      <c r="B153" s="6" t="s">
        <v>173</v>
      </c>
      <c r="C153" s="6" t="s">
        <v>174</v>
      </c>
      <c r="D153" s="6" t="s">
        <v>175</v>
      </c>
      <c r="E153" s="6" t="s">
        <v>32</v>
      </c>
      <c r="F153" s="7">
        <v>3479</v>
      </c>
      <c r="G153" s="7">
        <v>0.18</v>
      </c>
      <c r="H153" s="7">
        <v>626.22</v>
      </c>
      <c r="I153" s="7">
        <v>0.08</v>
      </c>
      <c r="J153" s="7">
        <v>278.32</v>
      </c>
      <c r="K153" s="7">
        <v>3479</v>
      </c>
      <c r="L153" s="7">
        <v>0.07</v>
      </c>
      <c r="M153" s="7">
        <v>243.53</v>
      </c>
      <c r="N153" s="7">
        <v>3479</v>
      </c>
      <c r="O153" s="7">
        <v>69.58</v>
      </c>
      <c r="P153" s="7">
        <v>3479</v>
      </c>
      <c r="Q153" s="7">
        <v>0.01</v>
      </c>
      <c r="R153" s="7">
        <v>34.79</v>
      </c>
      <c r="S153" s="7">
        <v>0.005</v>
      </c>
      <c r="T153" s="7">
        <v>17.4</v>
      </c>
      <c r="U153" s="7">
        <v>3479</v>
      </c>
      <c r="V153" s="7">
        <v>0.01</v>
      </c>
      <c r="W153" s="7">
        <v>34.79</v>
      </c>
      <c r="X153" s="7">
        <v>3479</v>
      </c>
      <c r="Y153" s="7">
        <v>0.01</v>
      </c>
      <c r="Z153" s="7">
        <v>34.79</v>
      </c>
      <c r="AA153" s="7"/>
      <c r="AB153" s="7"/>
      <c r="AC153" s="7"/>
      <c r="AD153" s="7"/>
      <c r="AE153" s="7"/>
      <c r="AF153" s="7"/>
      <c r="AG153" s="7"/>
      <c r="AH153" s="7">
        <v>3479</v>
      </c>
      <c r="AI153" s="7">
        <v>0.1</v>
      </c>
      <c r="AJ153" s="7">
        <v>347.9</v>
      </c>
      <c r="AK153" s="7">
        <v>3479</v>
      </c>
      <c r="AL153" s="7">
        <v>0.1</v>
      </c>
      <c r="AM153" s="7">
        <v>347.9</v>
      </c>
      <c r="AN153" s="7">
        <v>45</v>
      </c>
      <c r="AO153" s="7">
        <v>974.12</v>
      </c>
      <c r="AP153" s="7">
        <v>347.9</v>
      </c>
      <c r="AQ153" s="7">
        <v>365.3</v>
      </c>
      <c r="AR153" s="7">
        <v>347.9</v>
      </c>
    </row>
    <row r="154" outlineLevel="1" collapsed="1" spans="1:44">
      <c r="A154" s="5"/>
      <c r="B154" s="4" t="s">
        <v>873</v>
      </c>
      <c r="C154" s="6"/>
      <c r="D154" s="6"/>
      <c r="E154" s="6"/>
      <c r="F154" s="7"/>
      <c r="G154" s="7"/>
      <c r="H154" s="7">
        <f>SUBTOTAL(9,H153)</f>
        <v>626.22</v>
      </c>
      <c r="I154" s="7"/>
      <c r="J154" s="7">
        <f>SUBTOTAL(9,J153)</f>
        <v>278.32</v>
      </c>
      <c r="K154" s="7"/>
      <c r="L154" s="7"/>
      <c r="M154" s="7">
        <f>SUBTOTAL(9,M153)</f>
        <v>243.53</v>
      </c>
      <c r="N154" s="7"/>
      <c r="O154" s="7">
        <f>SUBTOTAL(9,O153)</f>
        <v>69.58</v>
      </c>
      <c r="P154" s="7"/>
      <c r="Q154" s="7"/>
      <c r="R154" s="7">
        <f>SUBTOTAL(9,R153)</f>
        <v>34.79</v>
      </c>
      <c r="S154" s="7"/>
      <c r="T154" s="7">
        <f>SUBTOTAL(9,T153)</f>
        <v>17.4</v>
      </c>
      <c r="U154" s="7"/>
      <c r="V154" s="7"/>
      <c r="W154" s="7">
        <f>SUBTOTAL(9,W153)</f>
        <v>34.79</v>
      </c>
      <c r="X154" s="7"/>
      <c r="Y154" s="7"/>
      <c r="Z154" s="7">
        <f>SUBTOTAL(9,Z153)</f>
        <v>34.79</v>
      </c>
      <c r="AA154" s="7">
        <f>SUBTOTAL(9,AA153)</f>
        <v>0</v>
      </c>
      <c r="AB154" s="7">
        <f>SUBTOTAL(9,AB153)</f>
        <v>0</v>
      </c>
      <c r="AC154" s="7">
        <f>SUBTOTAL(9,AC153)</f>
        <v>0</v>
      </c>
      <c r="AD154" s="7">
        <f>SUBTOTAL(9,AD153)</f>
        <v>0</v>
      </c>
      <c r="AE154" s="7">
        <f>SUBTOTAL(9,AE153)</f>
        <v>0</v>
      </c>
      <c r="AF154" s="7">
        <f>SUBTOTAL(9,AF153)</f>
        <v>0</v>
      </c>
      <c r="AG154" s="7">
        <f>SUBTOTAL(9,AG153)</f>
        <v>0</v>
      </c>
      <c r="AH154" s="7"/>
      <c r="AI154" s="7"/>
      <c r="AJ154" s="7">
        <f>SUBTOTAL(9,AJ153)</f>
        <v>347.9</v>
      </c>
      <c r="AK154" s="7"/>
      <c r="AL154" s="7"/>
      <c r="AM154" s="7">
        <f>SUBTOTAL(9,AM153)</f>
        <v>347.9</v>
      </c>
      <c r="AN154" s="7">
        <f>SUBTOTAL(9,AN153)</f>
        <v>45</v>
      </c>
      <c r="AO154" s="7">
        <f>SUBTOTAL(9,AO153)</f>
        <v>974.12</v>
      </c>
      <c r="AP154" s="7">
        <f>SUBTOTAL(9,AP153)</f>
        <v>347.9</v>
      </c>
      <c r="AQ154" s="7">
        <f>SUBTOTAL(9,AQ153)</f>
        <v>365.3</v>
      </c>
      <c r="AR154" s="7">
        <f>SUBTOTAL(9,AR153)</f>
        <v>347.9</v>
      </c>
    </row>
    <row r="155" hidden="1" outlineLevel="2" spans="1:44">
      <c r="A155" s="5">
        <v>97</v>
      </c>
      <c r="B155" s="6" t="s">
        <v>176</v>
      </c>
      <c r="C155" s="6" t="s">
        <v>174</v>
      </c>
      <c r="D155" s="6" t="s">
        <v>177</v>
      </c>
      <c r="E155" s="6" t="s">
        <v>32</v>
      </c>
      <c r="F155" s="7">
        <v>2670</v>
      </c>
      <c r="G155" s="7">
        <v>0.18</v>
      </c>
      <c r="H155" s="7">
        <v>480.6</v>
      </c>
      <c r="I155" s="7">
        <v>0.08</v>
      </c>
      <c r="J155" s="7">
        <v>213.6</v>
      </c>
      <c r="K155" s="7">
        <v>2670</v>
      </c>
      <c r="L155" s="7">
        <v>0.07</v>
      </c>
      <c r="M155" s="7">
        <v>186.9</v>
      </c>
      <c r="N155" s="7">
        <v>2670</v>
      </c>
      <c r="O155" s="7">
        <v>53.4</v>
      </c>
      <c r="P155" s="7">
        <v>2670</v>
      </c>
      <c r="Q155" s="7">
        <v>0.01</v>
      </c>
      <c r="R155" s="7">
        <v>26.7</v>
      </c>
      <c r="S155" s="7">
        <v>0.005</v>
      </c>
      <c r="T155" s="7">
        <v>13.35</v>
      </c>
      <c r="U155" s="7">
        <v>2670</v>
      </c>
      <c r="V155" s="7">
        <v>0.01</v>
      </c>
      <c r="W155" s="7">
        <v>26.7</v>
      </c>
      <c r="X155" s="7">
        <v>2670</v>
      </c>
      <c r="Y155" s="7">
        <v>0.01</v>
      </c>
      <c r="Z155" s="7">
        <v>26.7</v>
      </c>
      <c r="AA155" s="7"/>
      <c r="AB155" s="7"/>
      <c r="AC155" s="7"/>
      <c r="AD155" s="7"/>
      <c r="AE155" s="7"/>
      <c r="AF155" s="7"/>
      <c r="AG155" s="7"/>
      <c r="AH155" s="7">
        <v>2670</v>
      </c>
      <c r="AI155" s="7">
        <v>0.1</v>
      </c>
      <c r="AJ155" s="7">
        <v>267</v>
      </c>
      <c r="AK155" s="7">
        <v>2670</v>
      </c>
      <c r="AL155" s="7">
        <v>0.1</v>
      </c>
      <c r="AM155" s="7">
        <v>267</v>
      </c>
      <c r="AN155" s="7">
        <v>45</v>
      </c>
      <c r="AO155" s="7">
        <v>747.6</v>
      </c>
      <c r="AP155" s="7">
        <v>267</v>
      </c>
      <c r="AQ155" s="7">
        <v>280.35</v>
      </c>
      <c r="AR155" s="7">
        <v>267</v>
      </c>
    </row>
    <row r="156" outlineLevel="1" collapsed="1" spans="1:44">
      <c r="A156" s="5"/>
      <c r="B156" s="4" t="s">
        <v>874</v>
      </c>
      <c r="C156" s="6"/>
      <c r="D156" s="6"/>
      <c r="E156" s="6"/>
      <c r="F156" s="7"/>
      <c r="G156" s="7"/>
      <c r="H156" s="7">
        <f>SUBTOTAL(9,H155)</f>
        <v>480.6</v>
      </c>
      <c r="I156" s="7"/>
      <c r="J156" s="7">
        <f>SUBTOTAL(9,J155)</f>
        <v>213.6</v>
      </c>
      <c r="K156" s="7"/>
      <c r="L156" s="7"/>
      <c r="M156" s="7">
        <f>SUBTOTAL(9,M155)</f>
        <v>186.9</v>
      </c>
      <c r="N156" s="7"/>
      <c r="O156" s="7">
        <f>SUBTOTAL(9,O155)</f>
        <v>53.4</v>
      </c>
      <c r="P156" s="7"/>
      <c r="Q156" s="7"/>
      <c r="R156" s="7">
        <f>SUBTOTAL(9,R155)</f>
        <v>26.7</v>
      </c>
      <c r="S156" s="7"/>
      <c r="T156" s="7">
        <f>SUBTOTAL(9,T155)</f>
        <v>13.35</v>
      </c>
      <c r="U156" s="7"/>
      <c r="V156" s="7"/>
      <c r="W156" s="7">
        <f>SUBTOTAL(9,W155)</f>
        <v>26.7</v>
      </c>
      <c r="X156" s="7"/>
      <c r="Y156" s="7"/>
      <c r="Z156" s="7">
        <f>SUBTOTAL(9,Z155)</f>
        <v>26.7</v>
      </c>
      <c r="AA156" s="7">
        <f>SUBTOTAL(9,AA155)</f>
        <v>0</v>
      </c>
      <c r="AB156" s="7">
        <f>SUBTOTAL(9,AB155)</f>
        <v>0</v>
      </c>
      <c r="AC156" s="7">
        <f>SUBTOTAL(9,AC155)</f>
        <v>0</v>
      </c>
      <c r="AD156" s="7">
        <f>SUBTOTAL(9,AD155)</f>
        <v>0</v>
      </c>
      <c r="AE156" s="7">
        <f>SUBTOTAL(9,AE155)</f>
        <v>0</v>
      </c>
      <c r="AF156" s="7">
        <f>SUBTOTAL(9,AF155)</f>
        <v>0</v>
      </c>
      <c r="AG156" s="7">
        <f>SUBTOTAL(9,AG155)</f>
        <v>0</v>
      </c>
      <c r="AH156" s="7"/>
      <c r="AI156" s="7"/>
      <c r="AJ156" s="7">
        <f>SUBTOTAL(9,AJ155)</f>
        <v>267</v>
      </c>
      <c r="AK156" s="7"/>
      <c r="AL156" s="7"/>
      <c r="AM156" s="7">
        <f>SUBTOTAL(9,AM155)</f>
        <v>267</v>
      </c>
      <c r="AN156" s="7">
        <f>SUBTOTAL(9,AN155)</f>
        <v>45</v>
      </c>
      <c r="AO156" s="7">
        <f>SUBTOTAL(9,AO155)</f>
        <v>747.6</v>
      </c>
      <c r="AP156" s="7">
        <f>SUBTOTAL(9,AP155)</f>
        <v>267</v>
      </c>
      <c r="AQ156" s="7">
        <f>SUBTOTAL(9,AQ155)</f>
        <v>280.35</v>
      </c>
      <c r="AR156" s="7">
        <f>SUBTOTAL(9,AR155)</f>
        <v>267</v>
      </c>
    </row>
    <row r="157" hidden="1" outlineLevel="2" spans="1:44">
      <c r="A157" s="5">
        <v>98</v>
      </c>
      <c r="B157" s="6" t="s">
        <v>178</v>
      </c>
      <c r="C157" s="6" t="s">
        <v>179</v>
      </c>
      <c r="D157" s="6" t="s">
        <v>180</v>
      </c>
      <c r="E157" s="6" t="s">
        <v>56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>
        <v>3102</v>
      </c>
      <c r="Y157" s="7">
        <v>0.005</v>
      </c>
      <c r="Z157" s="7">
        <v>-15.51</v>
      </c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>
        <v>-15.51</v>
      </c>
      <c r="AP157" s="7">
        <v>0</v>
      </c>
      <c r="AQ157" s="7">
        <v>0</v>
      </c>
      <c r="AR157" s="7">
        <v>0</v>
      </c>
    </row>
    <row r="158" hidden="1" outlineLevel="2" spans="1:44">
      <c r="A158" s="5">
        <v>99</v>
      </c>
      <c r="B158" s="6" t="s">
        <v>178</v>
      </c>
      <c r="C158" s="6" t="s">
        <v>179</v>
      </c>
      <c r="D158" s="6" t="s">
        <v>180</v>
      </c>
      <c r="E158" s="6" t="s">
        <v>57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>
        <v>3102</v>
      </c>
      <c r="Y158" s="7">
        <v>0.005</v>
      </c>
      <c r="Z158" s="7">
        <v>-15.51</v>
      </c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>
        <v>-15.51</v>
      </c>
      <c r="AP158" s="7">
        <v>0</v>
      </c>
      <c r="AQ158" s="7">
        <v>0</v>
      </c>
      <c r="AR158" s="7">
        <v>0</v>
      </c>
    </row>
    <row r="159" hidden="1" outlineLevel="2" spans="1:44">
      <c r="A159" s="5">
        <v>100</v>
      </c>
      <c r="B159" s="6" t="s">
        <v>178</v>
      </c>
      <c r="C159" s="6" t="s">
        <v>179</v>
      </c>
      <c r="D159" s="6" t="s">
        <v>180</v>
      </c>
      <c r="E159" s="6" t="s">
        <v>32</v>
      </c>
      <c r="F159" s="7">
        <v>3102</v>
      </c>
      <c r="G159" s="7">
        <v>0.2</v>
      </c>
      <c r="H159" s="7">
        <v>620.4</v>
      </c>
      <c r="I159" s="7">
        <v>0.08</v>
      </c>
      <c r="J159" s="7">
        <v>248.16</v>
      </c>
      <c r="K159" s="7">
        <v>3102</v>
      </c>
      <c r="L159" s="7">
        <v>0.065</v>
      </c>
      <c r="M159" s="7">
        <v>201.63</v>
      </c>
      <c r="N159" s="7">
        <v>3102</v>
      </c>
      <c r="O159" s="7">
        <v>62.04</v>
      </c>
      <c r="P159" s="7">
        <v>3102</v>
      </c>
      <c r="Q159" s="7">
        <v>0.015</v>
      </c>
      <c r="R159" s="7">
        <v>46.53</v>
      </c>
      <c r="S159" s="7">
        <v>0.005</v>
      </c>
      <c r="T159" s="7">
        <v>15.51</v>
      </c>
      <c r="U159" s="7">
        <v>3102</v>
      </c>
      <c r="V159" s="7">
        <v>0.01</v>
      </c>
      <c r="W159" s="7">
        <v>31.02</v>
      </c>
      <c r="X159" s="7">
        <v>3102</v>
      </c>
      <c r="Y159" s="7">
        <v>0.005</v>
      </c>
      <c r="Z159" s="7">
        <v>15.51</v>
      </c>
      <c r="AA159" s="7"/>
      <c r="AB159" s="7"/>
      <c r="AC159" s="7"/>
      <c r="AD159" s="7"/>
      <c r="AE159" s="7"/>
      <c r="AF159" s="7"/>
      <c r="AG159" s="7"/>
      <c r="AH159" s="7">
        <v>3102</v>
      </c>
      <c r="AI159" s="7">
        <v>0.1</v>
      </c>
      <c r="AJ159" s="7">
        <v>310</v>
      </c>
      <c r="AK159" s="7">
        <v>3102</v>
      </c>
      <c r="AL159" s="7">
        <v>0.1</v>
      </c>
      <c r="AM159" s="7">
        <v>310</v>
      </c>
      <c r="AN159" s="7">
        <v>45</v>
      </c>
      <c r="AO159" s="7">
        <v>915.09</v>
      </c>
      <c r="AP159" s="7">
        <v>310</v>
      </c>
      <c r="AQ159" s="7">
        <v>325.71</v>
      </c>
      <c r="AR159" s="7">
        <v>310</v>
      </c>
    </row>
    <row r="160" outlineLevel="1" collapsed="1" spans="1:44">
      <c r="A160" s="5"/>
      <c r="B160" s="4" t="s">
        <v>875</v>
      </c>
      <c r="C160" s="6"/>
      <c r="D160" s="6"/>
      <c r="E160" s="6"/>
      <c r="F160" s="7"/>
      <c r="G160" s="7"/>
      <c r="H160" s="7">
        <f>SUBTOTAL(9,H157:H159)</f>
        <v>620.4</v>
      </c>
      <c r="I160" s="7"/>
      <c r="J160" s="7">
        <f>SUBTOTAL(9,J157:J159)</f>
        <v>248.16</v>
      </c>
      <c r="K160" s="7"/>
      <c r="L160" s="7"/>
      <c r="M160" s="7">
        <f>SUBTOTAL(9,M157:M159)</f>
        <v>201.63</v>
      </c>
      <c r="N160" s="7"/>
      <c r="O160" s="7">
        <f>SUBTOTAL(9,O157:O159)</f>
        <v>62.04</v>
      </c>
      <c r="P160" s="7"/>
      <c r="Q160" s="7"/>
      <c r="R160" s="7">
        <f>SUBTOTAL(9,R157:R159)</f>
        <v>46.53</v>
      </c>
      <c r="S160" s="7"/>
      <c r="T160" s="7">
        <f>SUBTOTAL(9,T157:T159)</f>
        <v>15.51</v>
      </c>
      <c r="U160" s="7"/>
      <c r="V160" s="7"/>
      <c r="W160" s="7">
        <f>SUBTOTAL(9,W157:W159)</f>
        <v>31.02</v>
      </c>
      <c r="X160" s="7"/>
      <c r="Y160" s="7"/>
      <c r="Z160" s="7">
        <f>SUBTOTAL(9,Z157:Z159)</f>
        <v>-15.51</v>
      </c>
      <c r="AA160" s="7">
        <f>SUBTOTAL(9,AA157:AA159)</f>
        <v>0</v>
      </c>
      <c r="AB160" s="7">
        <f>SUBTOTAL(9,AB157:AB159)</f>
        <v>0</v>
      </c>
      <c r="AC160" s="7">
        <f>SUBTOTAL(9,AC157:AC159)</f>
        <v>0</v>
      </c>
      <c r="AD160" s="7">
        <f>SUBTOTAL(9,AD157:AD159)</f>
        <v>0</v>
      </c>
      <c r="AE160" s="7">
        <f>SUBTOTAL(9,AE157:AE159)</f>
        <v>0</v>
      </c>
      <c r="AF160" s="7">
        <f>SUBTOTAL(9,AF157:AF159)</f>
        <v>0</v>
      </c>
      <c r="AG160" s="7">
        <f>SUBTOTAL(9,AG157:AG159)</f>
        <v>0</v>
      </c>
      <c r="AH160" s="7"/>
      <c r="AI160" s="7"/>
      <c r="AJ160" s="7">
        <f>SUBTOTAL(9,AJ157:AJ159)</f>
        <v>310</v>
      </c>
      <c r="AK160" s="7"/>
      <c r="AL160" s="7"/>
      <c r="AM160" s="7">
        <f>SUBTOTAL(9,AM157:AM159)</f>
        <v>310</v>
      </c>
      <c r="AN160" s="7">
        <f>SUBTOTAL(9,AN157:AN159)</f>
        <v>45</v>
      </c>
      <c r="AO160" s="7">
        <f>SUBTOTAL(9,AO157:AO159)</f>
        <v>884.07</v>
      </c>
      <c r="AP160" s="7">
        <f>SUBTOTAL(9,AP157:AP159)</f>
        <v>310</v>
      </c>
      <c r="AQ160" s="7">
        <f>SUBTOTAL(9,AQ157:AQ159)</f>
        <v>325.71</v>
      </c>
      <c r="AR160" s="7">
        <f>SUBTOTAL(9,AR157:AR159)</f>
        <v>310</v>
      </c>
    </row>
    <row r="161" hidden="1" outlineLevel="2" spans="1:44">
      <c r="A161" s="5">
        <v>101</v>
      </c>
      <c r="B161" s="6" t="s">
        <v>181</v>
      </c>
      <c r="C161" s="6" t="s">
        <v>182</v>
      </c>
      <c r="D161" s="6" t="s">
        <v>183</v>
      </c>
      <c r="E161" s="6" t="s">
        <v>32</v>
      </c>
      <c r="F161" s="7">
        <v>2500</v>
      </c>
      <c r="G161" s="7">
        <v>0.2</v>
      </c>
      <c r="H161" s="7">
        <v>500</v>
      </c>
      <c r="I161" s="7">
        <v>0.08</v>
      </c>
      <c r="J161" s="7">
        <v>200</v>
      </c>
      <c r="K161" s="7">
        <v>2959</v>
      </c>
      <c r="L161" s="7">
        <v>0.07</v>
      </c>
      <c r="M161" s="7">
        <v>207.13</v>
      </c>
      <c r="N161" s="7">
        <v>2959</v>
      </c>
      <c r="O161" s="7">
        <v>59.18</v>
      </c>
      <c r="P161" s="7">
        <v>2500</v>
      </c>
      <c r="Q161" s="7">
        <v>0.015</v>
      </c>
      <c r="R161" s="7">
        <v>37.5</v>
      </c>
      <c r="S161" s="7">
        <v>0.005</v>
      </c>
      <c r="T161" s="7">
        <v>12.5</v>
      </c>
      <c r="U161" s="7">
        <v>2959</v>
      </c>
      <c r="V161" s="7">
        <v>0.005</v>
      </c>
      <c r="W161" s="7">
        <v>14.8</v>
      </c>
      <c r="X161" s="7">
        <v>2959</v>
      </c>
      <c r="Y161" s="7">
        <v>0.01</v>
      </c>
      <c r="Z161" s="7">
        <v>29.59</v>
      </c>
      <c r="AA161" s="7"/>
      <c r="AB161" s="7"/>
      <c r="AC161" s="7"/>
      <c r="AD161" s="7"/>
      <c r="AE161" s="7"/>
      <c r="AF161" s="7"/>
      <c r="AG161" s="7"/>
      <c r="AH161" s="7">
        <v>2713</v>
      </c>
      <c r="AI161" s="7">
        <v>0.08</v>
      </c>
      <c r="AJ161" s="7">
        <v>217</v>
      </c>
      <c r="AK161" s="7">
        <v>2713</v>
      </c>
      <c r="AL161" s="7">
        <v>0.08</v>
      </c>
      <c r="AM161" s="7">
        <v>217</v>
      </c>
      <c r="AN161" s="7">
        <v>45</v>
      </c>
      <c r="AO161" s="7">
        <v>789.02</v>
      </c>
      <c r="AP161" s="7">
        <v>217</v>
      </c>
      <c r="AQ161" s="7">
        <v>271.68</v>
      </c>
      <c r="AR161" s="7">
        <v>217</v>
      </c>
    </row>
    <row r="162" outlineLevel="1" collapsed="1" spans="1:44">
      <c r="A162" s="5"/>
      <c r="B162" s="4" t="s">
        <v>876</v>
      </c>
      <c r="C162" s="6"/>
      <c r="D162" s="6"/>
      <c r="E162" s="6"/>
      <c r="F162" s="7"/>
      <c r="G162" s="7"/>
      <c r="H162" s="7">
        <f>SUBTOTAL(9,H161)</f>
        <v>500</v>
      </c>
      <c r="I162" s="7"/>
      <c r="J162" s="7">
        <f>SUBTOTAL(9,J161)</f>
        <v>200</v>
      </c>
      <c r="K162" s="7"/>
      <c r="L162" s="7"/>
      <c r="M162" s="7">
        <f>SUBTOTAL(9,M161)</f>
        <v>207.13</v>
      </c>
      <c r="N162" s="7"/>
      <c r="O162" s="7">
        <f>SUBTOTAL(9,O161)</f>
        <v>59.18</v>
      </c>
      <c r="P162" s="7"/>
      <c r="Q162" s="7"/>
      <c r="R162" s="7">
        <f>SUBTOTAL(9,R161)</f>
        <v>37.5</v>
      </c>
      <c r="S162" s="7"/>
      <c r="T162" s="7">
        <f>SUBTOTAL(9,T161)</f>
        <v>12.5</v>
      </c>
      <c r="U162" s="7"/>
      <c r="V162" s="7"/>
      <c r="W162" s="7">
        <f>SUBTOTAL(9,W161)</f>
        <v>14.8</v>
      </c>
      <c r="X162" s="7"/>
      <c r="Y162" s="7"/>
      <c r="Z162" s="7">
        <f>SUBTOTAL(9,Z161)</f>
        <v>29.59</v>
      </c>
      <c r="AA162" s="7">
        <f>SUBTOTAL(9,AA161)</f>
        <v>0</v>
      </c>
      <c r="AB162" s="7">
        <f>SUBTOTAL(9,AB161)</f>
        <v>0</v>
      </c>
      <c r="AC162" s="7">
        <f>SUBTOTAL(9,AC161)</f>
        <v>0</v>
      </c>
      <c r="AD162" s="7">
        <f>SUBTOTAL(9,AD161)</f>
        <v>0</v>
      </c>
      <c r="AE162" s="7">
        <f>SUBTOTAL(9,AE161)</f>
        <v>0</v>
      </c>
      <c r="AF162" s="7">
        <f>SUBTOTAL(9,AF161)</f>
        <v>0</v>
      </c>
      <c r="AG162" s="7">
        <f>SUBTOTAL(9,AG161)</f>
        <v>0</v>
      </c>
      <c r="AH162" s="7"/>
      <c r="AI162" s="7"/>
      <c r="AJ162" s="7">
        <f>SUBTOTAL(9,AJ161)</f>
        <v>217</v>
      </c>
      <c r="AK162" s="7"/>
      <c r="AL162" s="7"/>
      <c r="AM162" s="7">
        <f>SUBTOTAL(9,AM161)</f>
        <v>217</v>
      </c>
      <c r="AN162" s="7">
        <f>SUBTOTAL(9,AN161)</f>
        <v>45</v>
      </c>
      <c r="AO162" s="7">
        <f>SUBTOTAL(9,AO161)</f>
        <v>789.02</v>
      </c>
      <c r="AP162" s="7">
        <f>SUBTOTAL(9,AP161)</f>
        <v>217</v>
      </c>
      <c r="AQ162" s="7">
        <f>SUBTOTAL(9,AQ161)</f>
        <v>271.68</v>
      </c>
      <c r="AR162" s="7">
        <f>SUBTOTAL(9,AR161)</f>
        <v>217</v>
      </c>
    </row>
    <row r="163" hidden="1" outlineLevel="2" spans="1:44">
      <c r="A163" s="5">
        <v>102</v>
      </c>
      <c r="B163" s="6" t="s">
        <v>184</v>
      </c>
      <c r="C163" s="6" t="s">
        <v>185</v>
      </c>
      <c r="D163" s="6" t="s">
        <v>186</v>
      </c>
      <c r="E163" s="6" t="s">
        <v>32</v>
      </c>
      <c r="F163" s="7">
        <v>2900</v>
      </c>
      <c r="G163" s="7">
        <v>0.2</v>
      </c>
      <c r="H163" s="7">
        <v>580</v>
      </c>
      <c r="I163" s="7">
        <v>0.08</v>
      </c>
      <c r="J163" s="7">
        <v>232</v>
      </c>
      <c r="K163" s="7">
        <v>2900</v>
      </c>
      <c r="L163" s="7">
        <v>0.07</v>
      </c>
      <c r="M163" s="7">
        <v>203</v>
      </c>
      <c r="N163" s="7">
        <v>2900</v>
      </c>
      <c r="O163" s="7">
        <v>58</v>
      </c>
      <c r="P163" s="7">
        <v>2900</v>
      </c>
      <c r="Q163" s="7">
        <v>0.015</v>
      </c>
      <c r="R163" s="7">
        <v>43.5</v>
      </c>
      <c r="S163" s="7">
        <v>0.005</v>
      </c>
      <c r="T163" s="7">
        <v>14.5</v>
      </c>
      <c r="U163" s="7">
        <v>2900</v>
      </c>
      <c r="V163" s="7">
        <v>0.015</v>
      </c>
      <c r="W163" s="7">
        <v>43.5</v>
      </c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>
        <v>2900</v>
      </c>
      <c r="AI163" s="7">
        <v>0.1</v>
      </c>
      <c r="AJ163" s="7">
        <v>290</v>
      </c>
      <c r="AK163" s="7">
        <v>2900</v>
      </c>
      <c r="AL163" s="7">
        <v>0.1</v>
      </c>
      <c r="AM163" s="7">
        <v>290</v>
      </c>
      <c r="AN163" s="7">
        <v>45</v>
      </c>
      <c r="AO163" s="7">
        <v>870</v>
      </c>
      <c r="AP163" s="7">
        <v>290</v>
      </c>
      <c r="AQ163" s="7">
        <v>304.5</v>
      </c>
      <c r="AR163" s="7">
        <v>290</v>
      </c>
    </row>
    <row r="164" outlineLevel="1" collapsed="1" spans="1:44">
      <c r="A164" s="5"/>
      <c r="B164" s="4" t="s">
        <v>877</v>
      </c>
      <c r="C164" s="6"/>
      <c r="D164" s="6"/>
      <c r="E164" s="6"/>
      <c r="F164" s="7"/>
      <c r="G164" s="7"/>
      <c r="H164" s="7">
        <f>SUBTOTAL(9,H163)</f>
        <v>580</v>
      </c>
      <c r="I164" s="7"/>
      <c r="J164" s="7">
        <f>SUBTOTAL(9,J163)</f>
        <v>232</v>
      </c>
      <c r="K164" s="7"/>
      <c r="L164" s="7"/>
      <c r="M164" s="7">
        <f>SUBTOTAL(9,M163)</f>
        <v>203</v>
      </c>
      <c r="N164" s="7"/>
      <c r="O164" s="7">
        <f>SUBTOTAL(9,O163)</f>
        <v>58</v>
      </c>
      <c r="P164" s="7"/>
      <c r="Q164" s="7"/>
      <c r="R164" s="7">
        <f>SUBTOTAL(9,R163)</f>
        <v>43.5</v>
      </c>
      <c r="S164" s="7"/>
      <c r="T164" s="7">
        <f>SUBTOTAL(9,T163)</f>
        <v>14.5</v>
      </c>
      <c r="U164" s="7"/>
      <c r="V164" s="7"/>
      <c r="W164" s="7">
        <f>SUBTOTAL(9,W163)</f>
        <v>43.5</v>
      </c>
      <c r="X164" s="7"/>
      <c r="Y164" s="7"/>
      <c r="Z164" s="7">
        <f>SUBTOTAL(9,Z163)</f>
        <v>0</v>
      </c>
      <c r="AA164" s="7">
        <f>SUBTOTAL(9,AA163)</f>
        <v>0</v>
      </c>
      <c r="AB164" s="7">
        <f>SUBTOTAL(9,AB163)</f>
        <v>0</v>
      </c>
      <c r="AC164" s="7">
        <f>SUBTOTAL(9,AC163)</f>
        <v>0</v>
      </c>
      <c r="AD164" s="7">
        <f>SUBTOTAL(9,AD163)</f>
        <v>0</v>
      </c>
      <c r="AE164" s="7">
        <f>SUBTOTAL(9,AE163)</f>
        <v>0</v>
      </c>
      <c r="AF164" s="7">
        <f>SUBTOTAL(9,AF163)</f>
        <v>0</v>
      </c>
      <c r="AG164" s="7">
        <f>SUBTOTAL(9,AG163)</f>
        <v>0</v>
      </c>
      <c r="AH164" s="7"/>
      <c r="AI164" s="7"/>
      <c r="AJ164" s="7">
        <f>SUBTOTAL(9,AJ163)</f>
        <v>290</v>
      </c>
      <c r="AK164" s="7"/>
      <c r="AL164" s="7"/>
      <c r="AM164" s="7">
        <f>SUBTOTAL(9,AM163)</f>
        <v>290</v>
      </c>
      <c r="AN164" s="7">
        <f>SUBTOTAL(9,AN163)</f>
        <v>45</v>
      </c>
      <c r="AO164" s="7">
        <f>SUBTOTAL(9,AO163)</f>
        <v>870</v>
      </c>
      <c r="AP164" s="7">
        <f>SUBTOTAL(9,AP163)</f>
        <v>290</v>
      </c>
      <c r="AQ164" s="7">
        <f>SUBTOTAL(9,AQ163)</f>
        <v>304.5</v>
      </c>
      <c r="AR164" s="7">
        <f>SUBTOTAL(9,AR163)</f>
        <v>290</v>
      </c>
    </row>
    <row r="165" hidden="1" outlineLevel="2" spans="1:44">
      <c r="A165" s="5">
        <v>103</v>
      </c>
      <c r="B165" s="6" t="s">
        <v>187</v>
      </c>
      <c r="C165" s="6" t="s">
        <v>185</v>
      </c>
      <c r="D165" s="6" t="s">
        <v>188</v>
      </c>
      <c r="E165" s="6" t="s">
        <v>32</v>
      </c>
      <c r="F165" s="7">
        <v>2650</v>
      </c>
      <c r="G165" s="7">
        <v>0.2</v>
      </c>
      <c r="H165" s="7">
        <v>530</v>
      </c>
      <c r="I165" s="7">
        <v>0.08</v>
      </c>
      <c r="J165" s="7">
        <v>212</v>
      </c>
      <c r="K165" s="7">
        <v>2650</v>
      </c>
      <c r="L165" s="7">
        <v>0.07</v>
      </c>
      <c r="M165" s="7">
        <v>185.5</v>
      </c>
      <c r="N165" s="7">
        <v>2650</v>
      </c>
      <c r="O165" s="7">
        <v>53</v>
      </c>
      <c r="P165" s="7">
        <v>2650</v>
      </c>
      <c r="Q165" s="7">
        <v>0.015</v>
      </c>
      <c r="R165" s="7">
        <v>39.75</v>
      </c>
      <c r="S165" s="7">
        <v>0.005</v>
      </c>
      <c r="T165" s="7">
        <v>13.25</v>
      </c>
      <c r="U165" s="7">
        <v>2650</v>
      </c>
      <c r="V165" s="7">
        <v>0.015</v>
      </c>
      <c r="W165" s="7">
        <v>39.75</v>
      </c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>
        <v>3559</v>
      </c>
      <c r="AI165" s="7">
        <v>0.1</v>
      </c>
      <c r="AJ165" s="7">
        <v>355.9</v>
      </c>
      <c r="AK165" s="7">
        <v>3559</v>
      </c>
      <c r="AL165" s="7">
        <v>0.1</v>
      </c>
      <c r="AM165" s="7">
        <v>355.9</v>
      </c>
      <c r="AN165" s="7">
        <v>45</v>
      </c>
      <c r="AO165" s="7">
        <v>795</v>
      </c>
      <c r="AP165" s="7">
        <v>355.9</v>
      </c>
      <c r="AQ165" s="7">
        <v>278.25</v>
      </c>
      <c r="AR165" s="7">
        <v>355.9</v>
      </c>
    </row>
    <row r="166" outlineLevel="1" collapsed="1" spans="1:44">
      <c r="A166" s="5"/>
      <c r="B166" s="4" t="s">
        <v>878</v>
      </c>
      <c r="C166" s="6"/>
      <c r="D166" s="6"/>
      <c r="E166" s="6"/>
      <c r="F166" s="7"/>
      <c r="G166" s="7"/>
      <c r="H166" s="7">
        <f>SUBTOTAL(9,H165)</f>
        <v>530</v>
      </c>
      <c r="I166" s="7"/>
      <c r="J166" s="7">
        <f>SUBTOTAL(9,J165)</f>
        <v>212</v>
      </c>
      <c r="K166" s="7"/>
      <c r="L166" s="7"/>
      <c r="M166" s="7">
        <f>SUBTOTAL(9,M165)</f>
        <v>185.5</v>
      </c>
      <c r="N166" s="7"/>
      <c r="O166" s="7">
        <f>SUBTOTAL(9,O165)</f>
        <v>53</v>
      </c>
      <c r="P166" s="7"/>
      <c r="Q166" s="7"/>
      <c r="R166" s="7">
        <f>SUBTOTAL(9,R165)</f>
        <v>39.75</v>
      </c>
      <c r="S166" s="7"/>
      <c r="T166" s="7">
        <f>SUBTOTAL(9,T165)</f>
        <v>13.25</v>
      </c>
      <c r="U166" s="7"/>
      <c r="V166" s="7"/>
      <c r="W166" s="7">
        <f>SUBTOTAL(9,W165)</f>
        <v>39.75</v>
      </c>
      <c r="X166" s="7"/>
      <c r="Y166" s="7"/>
      <c r="Z166" s="7">
        <f>SUBTOTAL(9,Z165)</f>
        <v>0</v>
      </c>
      <c r="AA166" s="7">
        <f>SUBTOTAL(9,AA165)</f>
        <v>0</v>
      </c>
      <c r="AB166" s="7">
        <f>SUBTOTAL(9,AB165)</f>
        <v>0</v>
      </c>
      <c r="AC166" s="7">
        <f>SUBTOTAL(9,AC165)</f>
        <v>0</v>
      </c>
      <c r="AD166" s="7">
        <f>SUBTOTAL(9,AD165)</f>
        <v>0</v>
      </c>
      <c r="AE166" s="7">
        <f>SUBTOTAL(9,AE165)</f>
        <v>0</v>
      </c>
      <c r="AF166" s="7">
        <f>SUBTOTAL(9,AF165)</f>
        <v>0</v>
      </c>
      <c r="AG166" s="7">
        <f>SUBTOTAL(9,AG165)</f>
        <v>0</v>
      </c>
      <c r="AH166" s="7"/>
      <c r="AI166" s="7"/>
      <c r="AJ166" s="7">
        <f>SUBTOTAL(9,AJ165)</f>
        <v>355.9</v>
      </c>
      <c r="AK166" s="7"/>
      <c r="AL166" s="7"/>
      <c r="AM166" s="7">
        <f>SUBTOTAL(9,AM165)</f>
        <v>355.9</v>
      </c>
      <c r="AN166" s="7">
        <f>SUBTOTAL(9,AN165)</f>
        <v>45</v>
      </c>
      <c r="AO166" s="7">
        <f>SUBTOTAL(9,AO165)</f>
        <v>795</v>
      </c>
      <c r="AP166" s="7">
        <f>SUBTOTAL(9,AP165)</f>
        <v>355.9</v>
      </c>
      <c r="AQ166" s="7">
        <f>SUBTOTAL(9,AQ165)</f>
        <v>278.25</v>
      </c>
      <c r="AR166" s="7">
        <f>SUBTOTAL(9,AR165)</f>
        <v>355.9</v>
      </c>
    </row>
    <row r="167" hidden="1" outlineLevel="2" spans="1:44">
      <c r="A167" s="5">
        <v>104</v>
      </c>
      <c r="B167" s="6" t="s">
        <v>189</v>
      </c>
      <c r="C167" s="6" t="s">
        <v>190</v>
      </c>
      <c r="D167" s="6" t="s">
        <v>191</v>
      </c>
      <c r="E167" s="6" t="s">
        <v>56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>
        <v>3024</v>
      </c>
      <c r="Y167" s="7">
        <v>0.005</v>
      </c>
      <c r="Z167" s="7">
        <v>-6.05</v>
      </c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>
        <v>-6.05</v>
      </c>
      <c r="AP167" s="7">
        <v>0</v>
      </c>
      <c r="AQ167" s="7">
        <v>0</v>
      </c>
      <c r="AR167" s="7">
        <v>0</v>
      </c>
    </row>
    <row r="168" hidden="1" outlineLevel="2" spans="1:44">
      <c r="A168" s="5">
        <v>105</v>
      </c>
      <c r="B168" s="6" t="s">
        <v>189</v>
      </c>
      <c r="C168" s="6" t="s">
        <v>190</v>
      </c>
      <c r="D168" s="6" t="s">
        <v>191</v>
      </c>
      <c r="E168" s="6" t="s">
        <v>57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>
        <v>3024</v>
      </c>
      <c r="Y168" s="7">
        <v>0.005</v>
      </c>
      <c r="Z168" s="7">
        <v>-6.05</v>
      </c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>
        <v>-6.05</v>
      </c>
      <c r="AP168" s="7">
        <v>0</v>
      </c>
      <c r="AQ168" s="7">
        <v>0</v>
      </c>
      <c r="AR168" s="7">
        <v>0</v>
      </c>
    </row>
    <row r="169" hidden="1" outlineLevel="2" spans="1:44">
      <c r="A169" s="5">
        <v>106</v>
      </c>
      <c r="B169" s="6" t="s">
        <v>189</v>
      </c>
      <c r="C169" s="6" t="s">
        <v>190</v>
      </c>
      <c r="D169" s="6" t="s">
        <v>191</v>
      </c>
      <c r="E169" s="6" t="s">
        <v>32</v>
      </c>
      <c r="F169" s="7">
        <v>3024</v>
      </c>
      <c r="G169" s="7">
        <v>0.2</v>
      </c>
      <c r="H169" s="7">
        <v>604.8</v>
      </c>
      <c r="I169" s="7">
        <v>0.08</v>
      </c>
      <c r="J169" s="7">
        <v>241.92</v>
      </c>
      <c r="K169" s="7">
        <v>3024</v>
      </c>
      <c r="L169" s="7">
        <v>0.07</v>
      </c>
      <c r="M169" s="7">
        <v>211.68</v>
      </c>
      <c r="N169" s="7">
        <v>3024</v>
      </c>
      <c r="O169" s="7">
        <v>60.48</v>
      </c>
      <c r="P169" s="7">
        <v>3024</v>
      </c>
      <c r="Q169" s="7">
        <v>0.01</v>
      </c>
      <c r="R169" s="7">
        <v>30.24</v>
      </c>
      <c r="S169" s="7">
        <v>0.005</v>
      </c>
      <c r="T169" s="7">
        <v>15.12</v>
      </c>
      <c r="U169" s="7">
        <v>3024</v>
      </c>
      <c r="V169" s="7">
        <v>0.005</v>
      </c>
      <c r="W169" s="7">
        <v>15.12</v>
      </c>
      <c r="X169" s="7">
        <v>3024</v>
      </c>
      <c r="Y169" s="7">
        <v>0.005</v>
      </c>
      <c r="Z169" s="7">
        <v>15.12</v>
      </c>
      <c r="AA169" s="7"/>
      <c r="AB169" s="7"/>
      <c r="AC169" s="7"/>
      <c r="AD169" s="7"/>
      <c r="AE169" s="7"/>
      <c r="AF169" s="7"/>
      <c r="AG169" s="7"/>
      <c r="AH169" s="7">
        <v>3024</v>
      </c>
      <c r="AI169" s="7">
        <v>0.12</v>
      </c>
      <c r="AJ169" s="7">
        <v>363</v>
      </c>
      <c r="AK169" s="7">
        <v>3024</v>
      </c>
      <c r="AL169" s="7">
        <v>0.12</v>
      </c>
      <c r="AM169" s="7">
        <v>363</v>
      </c>
      <c r="AN169" s="7">
        <v>45</v>
      </c>
      <c r="AO169" s="7">
        <v>876.96</v>
      </c>
      <c r="AP169" s="7">
        <v>363</v>
      </c>
      <c r="AQ169" s="7">
        <v>317.52</v>
      </c>
      <c r="AR169" s="7">
        <v>363</v>
      </c>
    </row>
    <row r="170" outlineLevel="1" collapsed="1" spans="1:44">
      <c r="A170" s="5"/>
      <c r="B170" s="4" t="s">
        <v>879</v>
      </c>
      <c r="C170" s="6"/>
      <c r="D170" s="6"/>
      <c r="E170" s="6"/>
      <c r="F170" s="7"/>
      <c r="G170" s="7"/>
      <c r="H170" s="7">
        <f>SUBTOTAL(9,H167:H169)</f>
        <v>604.8</v>
      </c>
      <c r="I170" s="7"/>
      <c r="J170" s="7">
        <f>SUBTOTAL(9,J167:J169)</f>
        <v>241.92</v>
      </c>
      <c r="K170" s="7"/>
      <c r="L170" s="7"/>
      <c r="M170" s="7">
        <f>SUBTOTAL(9,M167:M169)</f>
        <v>211.68</v>
      </c>
      <c r="N170" s="7"/>
      <c r="O170" s="7">
        <f>SUBTOTAL(9,O167:O169)</f>
        <v>60.48</v>
      </c>
      <c r="P170" s="7"/>
      <c r="Q170" s="7"/>
      <c r="R170" s="7">
        <f>SUBTOTAL(9,R167:R169)</f>
        <v>30.24</v>
      </c>
      <c r="S170" s="7"/>
      <c r="T170" s="7">
        <f>SUBTOTAL(9,T167:T169)</f>
        <v>15.12</v>
      </c>
      <c r="U170" s="7"/>
      <c r="V170" s="7"/>
      <c r="W170" s="7">
        <f>SUBTOTAL(9,W167:W169)</f>
        <v>15.12</v>
      </c>
      <c r="X170" s="7"/>
      <c r="Y170" s="7"/>
      <c r="Z170" s="7">
        <f>SUBTOTAL(9,Z167:Z169)</f>
        <v>3.02</v>
      </c>
      <c r="AA170" s="7">
        <f>SUBTOTAL(9,AA167:AA169)</f>
        <v>0</v>
      </c>
      <c r="AB170" s="7">
        <f>SUBTOTAL(9,AB167:AB169)</f>
        <v>0</v>
      </c>
      <c r="AC170" s="7">
        <f>SUBTOTAL(9,AC167:AC169)</f>
        <v>0</v>
      </c>
      <c r="AD170" s="7">
        <f>SUBTOTAL(9,AD167:AD169)</f>
        <v>0</v>
      </c>
      <c r="AE170" s="7">
        <f>SUBTOTAL(9,AE167:AE169)</f>
        <v>0</v>
      </c>
      <c r="AF170" s="7">
        <f>SUBTOTAL(9,AF167:AF169)</f>
        <v>0</v>
      </c>
      <c r="AG170" s="7">
        <f>SUBTOTAL(9,AG167:AG169)</f>
        <v>0</v>
      </c>
      <c r="AH170" s="7"/>
      <c r="AI170" s="7"/>
      <c r="AJ170" s="7">
        <f>SUBTOTAL(9,AJ167:AJ169)</f>
        <v>363</v>
      </c>
      <c r="AK170" s="7"/>
      <c r="AL170" s="7"/>
      <c r="AM170" s="7">
        <f>SUBTOTAL(9,AM167:AM169)</f>
        <v>363</v>
      </c>
      <c r="AN170" s="7">
        <f>SUBTOTAL(9,AN167:AN169)</f>
        <v>45</v>
      </c>
      <c r="AO170" s="7">
        <f>SUBTOTAL(9,AO167:AO169)</f>
        <v>864.86</v>
      </c>
      <c r="AP170" s="7">
        <f>SUBTOTAL(9,AP167:AP169)</f>
        <v>363</v>
      </c>
      <c r="AQ170" s="7">
        <f>SUBTOTAL(9,AQ167:AQ169)</f>
        <v>317.52</v>
      </c>
      <c r="AR170" s="7">
        <f>SUBTOTAL(9,AR167:AR169)</f>
        <v>363</v>
      </c>
    </row>
    <row r="171" hidden="1" outlineLevel="2" spans="1:44">
      <c r="A171" s="5">
        <v>107</v>
      </c>
      <c r="B171" s="6" t="s">
        <v>192</v>
      </c>
      <c r="C171" s="6" t="s">
        <v>190</v>
      </c>
      <c r="D171" s="6" t="s">
        <v>193</v>
      </c>
      <c r="E171" s="6" t="s">
        <v>56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>
        <v>2712</v>
      </c>
      <c r="Y171" s="7">
        <v>0.005</v>
      </c>
      <c r="Z171" s="7">
        <v>-5.42</v>
      </c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>
        <v>-5.42</v>
      </c>
      <c r="AP171" s="7">
        <v>0</v>
      </c>
      <c r="AQ171" s="7">
        <v>0</v>
      </c>
      <c r="AR171" s="7">
        <v>0</v>
      </c>
    </row>
    <row r="172" hidden="1" outlineLevel="2" spans="1:44">
      <c r="A172" s="5">
        <v>108</v>
      </c>
      <c r="B172" s="6" t="s">
        <v>192</v>
      </c>
      <c r="C172" s="6" t="s">
        <v>190</v>
      </c>
      <c r="D172" s="6" t="s">
        <v>193</v>
      </c>
      <c r="E172" s="6" t="s">
        <v>57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>
        <v>2712</v>
      </c>
      <c r="Y172" s="7">
        <v>0.005</v>
      </c>
      <c r="Z172" s="7">
        <v>-5.42</v>
      </c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>
        <v>-5.42</v>
      </c>
      <c r="AP172" s="7">
        <v>0</v>
      </c>
      <c r="AQ172" s="7">
        <v>0</v>
      </c>
      <c r="AR172" s="7">
        <v>0</v>
      </c>
    </row>
    <row r="173" hidden="1" outlineLevel="2" spans="1:44">
      <c r="A173" s="5">
        <v>109</v>
      </c>
      <c r="B173" s="6" t="s">
        <v>192</v>
      </c>
      <c r="C173" s="6" t="s">
        <v>190</v>
      </c>
      <c r="D173" s="6" t="s">
        <v>193</v>
      </c>
      <c r="E173" s="6" t="s">
        <v>32</v>
      </c>
      <c r="F173" s="7">
        <v>2712</v>
      </c>
      <c r="G173" s="7">
        <v>0.2</v>
      </c>
      <c r="H173" s="7">
        <v>542.4</v>
      </c>
      <c r="I173" s="7">
        <v>0.08</v>
      </c>
      <c r="J173" s="7">
        <v>216.96</v>
      </c>
      <c r="K173" s="7">
        <v>2712</v>
      </c>
      <c r="L173" s="7">
        <v>0.07</v>
      </c>
      <c r="M173" s="7">
        <v>189.84</v>
      </c>
      <c r="N173" s="7">
        <v>2712</v>
      </c>
      <c r="O173" s="7">
        <v>54.24</v>
      </c>
      <c r="P173" s="7">
        <v>2712</v>
      </c>
      <c r="Q173" s="7">
        <v>0.01</v>
      </c>
      <c r="R173" s="7">
        <v>27.12</v>
      </c>
      <c r="S173" s="7">
        <v>0.005</v>
      </c>
      <c r="T173" s="7">
        <v>13.56</v>
      </c>
      <c r="U173" s="7">
        <v>2712</v>
      </c>
      <c r="V173" s="7">
        <v>0.005</v>
      </c>
      <c r="W173" s="7">
        <v>13.56</v>
      </c>
      <c r="X173" s="7">
        <v>2712</v>
      </c>
      <c r="Y173" s="7">
        <v>0.005</v>
      </c>
      <c r="Z173" s="7">
        <v>13.56</v>
      </c>
      <c r="AA173" s="7"/>
      <c r="AB173" s="7"/>
      <c r="AC173" s="7"/>
      <c r="AD173" s="7"/>
      <c r="AE173" s="7"/>
      <c r="AF173" s="7"/>
      <c r="AG173" s="7"/>
      <c r="AH173" s="7">
        <v>2712</v>
      </c>
      <c r="AI173" s="7">
        <v>0.12</v>
      </c>
      <c r="AJ173" s="7">
        <v>325</v>
      </c>
      <c r="AK173" s="7">
        <v>2712</v>
      </c>
      <c r="AL173" s="7">
        <v>0.12</v>
      </c>
      <c r="AM173" s="7">
        <v>325</v>
      </c>
      <c r="AN173" s="7">
        <v>45</v>
      </c>
      <c r="AO173" s="7">
        <v>786.48</v>
      </c>
      <c r="AP173" s="7">
        <v>325</v>
      </c>
      <c r="AQ173" s="7">
        <v>284.76</v>
      </c>
      <c r="AR173" s="7">
        <v>325</v>
      </c>
    </row>
    <row r="174" outlineLevel="1" collapsed="1" spans="1:44">
      <c r="A174" s="5"/>
      <c r="B174" s="4" t="s">
        <v>880</v>
      </c>
      <c r="C174" s="6"/>
      <c r="D174" s="6"/>
      <c r="E174" s="6"/>
      <c r="F174" s="7"/>
      <c r="G174" s="7"/>
      <c r="H174" s="7">
        <f>SUBTOTAL(9,H171:H173)</f>
        <v>542.4</v>
      </c>
      <c r="I174" s="7"/>
      <c r="J174" s="7">
        <f>SUBTOTAL(9,J171:J173)</f>
        <v>216.96</v>
      </c>
      <c r="K174" s="7"/>
      <c r="L174" s="7"/>
      <c r="M174" s="7">
        <f>SUBTOTAL(9,M171:M173)</f>
        <v>189.84</v>
      </c>
      <c r="N174" s="7"/>
      <c r="O174" s="7">
        <f>SUBTOTAL(9,O171:O173)</f>
        <v>54.24</v>
      </c>
      <c r="P174" s="7"/>
      <c r="Q174" s="7"/>
      <c r="R174" s="7">
        <f>SUBTOTAL(9,R171:R173)</f>
        <v>27.12</v>
      </c>
      <c r="S174" s="7"/>
      <c r="T174" s="7">
        <f>SUBTOTAL(9,T171:T173)</f>
        <v>13.56</v>
      </c>
      <c r="U174" s="7"/>
      <c r="V174" s="7"/>
      <c r="W174" s="7">
        <f>SUBTOTAL(9,W171:W173)</f>
        <v>13.56</v>
      </c>
      <c r="X174" s="7"/>
      <c r="Y174" s="7"/>
      <c r="Z174" s="7">
        <f>SUBTOTAL(9,Z171:Z173)</f>
        <v>2.72</v>
      </c>
      <c r="AA174" s="7">
        <f>SUBTOTAL(9,AA171:AA173)</f>
        <v>0</v>
      </c>
      <c r="AB174" s="7">
        <f>SUBTOTAL(9,AB171:AB173)</f>
        <v>0</v>
      </c>
      <c r="AC174" s="7">
        <f>SUBTOTAL(9,AC171:AC173)</f>
        <v>0</v>
      </c>
      <c r="AD174" s="7">
        <f>SUBTOTAL(9,AD171:AD173)</f>
        <v>0</v>
      </c>
      <c r="AE174" s="7">
        <f>SUBTOTAL(9,AE171:AE173)</f>
        <v>0</v>
      </c>
      <c r="AF174" s="7">
        <f>SUBTOTAL(9,AF171:AF173)</f>
        <v>0</v>
      </c>
      <c r="AG174" s="7">
        <f>SUBTOTAL(9,AG171:AG173)</f>
        <v>0</v>
      </c>
      <c r="AH174" s="7"/>
      <c r="AI174" s="7"/>
      <c r="AJ174" s="7">
        <f>SUBTOTAL(9,AJ171:AJ173)</f>
        <v>325</v>
      </c>
      <c r="AK174" s="7"/>
      <c r="AL174" s="7"/>
      <c r="AM174" s="7">
        <f>SUBTOTAL(9,AM171:AM173)</f>
        <v>325</v>
      </c>
      <c r="AN174" s="7">
        <f>SUBTOTAL(9,AN171:AN173)</f>
        <v>45</v>
      </c>
      <c r="AO174" s="7">
        <f>SUBTOTAL(9,AO171:AO173)</f>
        <v>775.64</v>
      </c>
      <c r="AP174" s="7">
        <f>SUBTOTAL(9,AP171:AP173)</f>
        <v>325</v>
      </c>
      <c r="AQ174" s="7">
        <f>SUBTOTAL(9,AQ171:AQ173)</f>
        <v>284.76</v>
      </c>
      <c r="AR174" s="7">
        <f>SUBTOTAL(9,AR171:AR173)</f>
        <v>325</v>
      </c>
    </row>
    <row r="175" hidden="1" outlineLevel="2" spans="1:44">
      <c r="A175" s="5">
        <v>110</v>
      </c>
      <c r="B175" s="6" t="s">
        <v>194</v>
      </c>
      <c r="C175" s="6" t="s">
        <v>195</v>
      </c>
      <c r="D175" s="6" t="s">
        <v>196</v>
      </c>
      <c r="E175" s="6" t="s">
        <v>32</v>
      </c>
      <c r="F175" s="7">
        <v>2500</v>
      </c>
      <c r="G175" s="7">
        <v>0.2</v>
      </c>
      <c r="H175" s="7">
        <v>500</v>
      </c>
      <c r="I175" s="7">
        <v>0.08</v>
      </c>
      <c r="J175" s="7">
        <v>200</v>
      </c>
      <c r="K175" s="7">
        <v>2500</v>
      </c>
      <c r="L175" s="7">
        <v>0.065</v>
      </c>
      <c r="M175" s="7">
        <v>162.5</v>
      </c>
      <c r="N175" s="7">
        <v>2500</v>
      </c>
      <c r="O175" s="7">
        <v>50</v>
      </c>
      <c r="P175" s="7">
        <v>2500</v>
      </c>
      <c r="Q175" s="7">
        <v>0.015</v>
      </c>
      <c r="R175" s="7">
        <v>37.5</v>
      </c>
      <c r="S175" s="7">
        <v>0.005</v>
      </c>
      <c r="T175" s="7">
        <v>12.5</v>
      </c>
      <c r="U175" s="7">
        <v>2500</v>
      </c>
      <c r="V175" s="7">
        <v>0.01</v>
      </c>
      <c r="W175" s="7">
        <v>25</v>
      </c>
      <c r="X175" s="7">
        <v>2500</v>
      </c>
      <c r="Y175" s="7">
        <v>0.005</v>
      </c>
      <c r="Z175" s="7">
        <v>12.5</v>
      </c>
      <c r="AA175" s="7">
        <v>5</v>
      </c>
      <c r="AB175" s="7">
        <v>3</v>
      </c>
      <c r="AC175" s="7"/>
      <c r="AD175" s="7"/>
      <c r="AE175" s="7"/>
      <c r="AF175" s="7"/>
      <c r="AG175" s="7"/>
      <c r="AH175" s="7">
        <v>2500</v>
      </c>
      <c r="AI175" s="7">
        <v>0.1</v>
      </c>
      <c r="AJ175" s="7">
        <v>250</v>
      </c>
      <c r="AK175" s="7">
        <v>2500</v>
      </c>
      <c r="AL175" s="7">
        <v>0.06</v>
      </c>
      <c r="AM175" s="7">
        <v>150</v>
      </c>
      <c r="AN175" s="7">
        <v>45</v>
      </c>
      <c r="AO175" s="7">
        <v>742.5</v>
      </c>
      <c r="AP175" s="7">
        <v>250</v>
      </c>
      <c r="AQ175" s="7">
        <v>265.5</v>
      </c>
      <c r="AR175" s="7">
        <v>150</v>
      </c>
    </row>
    <row r="176" outlineLevel="1" collapsed="1" spans="1:44">
      <c r="A176" s="5"/>
      <c r="B176" s="4" t="s">
        <v>881</v>
      </c>
      <c r="C176" s="6"/>
      <c r="D176" s="6"/>
      <c r="E176" s="6"/>
      <c r="F176" s="7"/>
      <c r="G176" s="7"/>
      <c r="H176" s="7">
        <f>SUBTOTAL(9,H175)</f>
        <v>500</v>
      </c>
      <c r="I176" s="7"/>
      <c r="J176" s="7">
        <f>SUBTOTAL(9,J175)</f>
        <v>200</v>
      </c>
      <c r="K176" s="7"/>
      <c r="L176" s="7"/>
      <c r="M176" s="7">
        <f>SUBTOTAL(9,M175)</f>
        <v>162.5</v>
      </c>
      <c r="N176" s="7"/>
      <c r="O176" s="7">
        <f>SUBTOTAL(9,O175)</f>
        <v>50</v>
      </c>
      <c r="P176" s="7"/>
      <c r="Q176" s="7"/>
      <c r="R176" s="7">
        <f>SUBTOTAL(9,R175)</f>
        <v>37.5</v>
      </c>
      <c r="S176" s="7"/>
      <c r="T176" s="7">
        <f>SUBTOTAL(9,T175)</f>
        <v>12.5</v>
      </c>
      <c r="U176" s="7"/>
      <c r="V176" s="7"/>
      <c r="W176" s="7">
        <f>SUBTOTAL(9,W175)</f>
        <v>25</v>
      </c>
      <c r="X176" s="7"/>
      <c r="Y176" s="7"/>
      <c r="Z176" s="7">
        <f>SUBTOTAL(9,Z175)</f>
        <v>12.5</v>
      </c>
      <c r="AA176" s="7">
        <f>SUBTOTAL(9,AA175)</f>
        <v>5</v>
      </c>
      <c r="AB176" s="7">
        <f>SUBTOTAL(9,AB175)</f>
        <v>3</v>
      </c>
      <c r="AC176" s="7">
        <f>SUBTOTAL(9,AC175)</f>
        <v>0</v>
      </c>
      <c r="AD176" s="7">
        <f>SUBTOTAL(9,AD175)</f>
        <v>0</v>
      </c>
      <c r="AE176" s="7">
        <f>SUBTOTAL(9,AE175)</f>
        <v>0</v>
      </c>
      <c r="AF176" s="7">
        <f>SUBTOTAL(9,AF175)</f>
        <v>0</v>
      </c>
      <c r="AG176" s="7">
        <f>SUBTOTAL(9,AG175)</f>
        <v>0</v>
      </c>
      <c r="AH176" s="7"/>
      <c r="AI176" s="7"/>
      <c r="AJ176" s="7">
        <f>SUBTOTAL(9,AJ175)</f>
        <v>250</v>
      </c>
      <c r="AK176" s="7"/>
      <c r="AL176" s="7"/>
      <c r="AM176" s="7">
        <f>SUBTOTAL(9,AM175)</f>
        <v>150</v>
      </c>
      <c r="AN176" s="7">
        <f>SUBTOTAL(9,AN175)</f>
        <v>45</v>
      </c>
      <c r="AO176" s="7">
        <f>SUBTOTAL(9,AO175)</f>
        <v>742.5</v>
      </c>
      <c r="AP176" s="7">
        <f>SUBTOTAL(9,AP175)</f>
        <v>250</v>
      </c>
      <c r="AQ176" s="7">
        <f>SUBTOTAL(9,AQ175)</f>
        <v>265.5</v>
      </c>
      <c r="AR176" s="7">
        <f>SUBTOTAL(9,AR175)</f>
        <v>150</v>
      </c>
    </row>
    <row r="177" hidden="1" outlineLevel="2" spans="1:44">
      <c r="A177" s="5">
        <v>111</v>
      </c>
      <c r="B177" s="6" t="s">
        <v>197</v>
      </c>
      <c r="C177" s="6" t="s">
        <v>198</v>
      </c>
      <c r="D177" s="6" t="s">
        <v>199</v>
      </c>
      <c r="E177" s="6" t="s">
        <v>32</v>
      </c>
      <c r="F177" s="7">
        <v>2650</v>
      </c>
      <c r="G177" s="7">
        <v>0.18</v>
      </c>
      <c r="H177" s="7">
        <v>477</v>
      </c>
      <c r="I177" s="7">
        <v>0.08</v>
      </c>
      <c r="J177" s="7">
        <v>212</v>
      </c>
      <c r="K177" s="7">
        <v>2650</v>
      </c>
      <c r="L177" s="7">
        <v>0.06</v>
      </c>
      <c r="M177" s="7">
        <v>159</v>
      </c>
      <c r="N177" s="7">
        <v>2650</v>
      </c>
      <c r="O177" s="7">
        <v>53</v>
      </c>
      <c r="P177" s="7">
        <v>2650</v>
      </c>
      <c r="Q177" s="7">
        <v>0.01</v>
      </c>
      <c r="R177" s="7">
        <v>26.5</v>
      </c>
      <c r="S177" s="7">
        <v>0.005</v>
      </c>
      <c r="T177" s="7">
        <v>13.25</v>
      </c>
      <c r="U177" s="7">
        <v>2650</v>
      </c>
      <c r="V177" s="7">
        <v>0.02</v>
      </c>
      <c r="W177" s="7">
        <v>53</v>
      </c>
      <c r="X177" s="7">
        <v>2650</v>
      </c>
      <c r="Y177" s="7">
        <v>0.01</v>
      </c>
      <c r="Z177" s="7">
        <v>26.5</v>
      </c>
      <c r="AA177" s="7">
        <v>5</v>
      </c>
      <c r="AB177" s="7">
        <v>0</v>
      </c>
      <c r="AC177" s="7"/>
      <c r="AD177" s="7"/>
      <c r="AE177" s="7"/>
      <c r="AF177" s="7"/>
      <c r="AG177" s="7"/>
      <c r="AH177" s="7">
        <v>1583</v>
      </c>
      <c r="AI177" s="7">
        <v>0.1</v>
      </c>
      <c r="AJ177" s="7">
        <v>158.3</v>
      </c>
      <c r="AK177" s="7">
        <v>1583</v>
      </c>
      <c r="AL177" s="7">
        <v>0.1</v>
      </c>
      <c r="AM177" s="7">
        <v>158.3</v>
      </c>
      <c r="AN177" s="7">
        <v>45</v>
      </c>
      <c r="AO177" s="7">
        <v>747</v>
      </c>
      <c r="AP177" s="7">
        <v>158.3</v>
      </c>
      <c r="AQ177" s="7">
        <v>278.25</v>
      </c>
      <c r="AR177" s="7">
        <v>158.3</v>
      </c>
    </row>
    <row r="178" outlineLevel="1" collapsed="1" spans="1:44">
      <c r="A178" s="5"/>
      <c r="B178" s="4" t="s">
        <v>882</v>
      </c>
      <c r="C178" s="6"/>
      <c r="D178" s="6"/>
      <c r="E178" s="6"/>
      <c r="F178" s="7"/>
      <c r="G178" s="7"/>
      <c r="H178" s="7">
        <f>SUBTOTAL(9,H177)</f>
        <v>477</v>
      </c>
      <c r="I178" s="7"/>
      <c r="J178" s="7">
        <f>SUBTOTAL(9,J177)</f>
        <v>212</v>
      </c>
      <c r="K178" s="7"/>
      <c r="L178" s="7"/>
      <c r="M178" s="7">
        <f>SUBTOTAL(9,M177)</f>
        <v>159</v>
      </c>
      <c r="N178" s="7"/>
      <c r="O178" s="7">
        <f>SUBTOTAL(9,O177)</f>
        <v>53</v>
      </c>
      <c r="P178" s="7"/>
      <c r="Q178" s="7"/>
      <c r="R178" s="7">
        <f>SUBTOTAL(9,R177)</f>
        <v>26.5</v>
      </c>
      <c r="S178" s="7"/>
      <c r="T178" s="7">
        <f>SUBTOTAL(9,T177)</f>
        <v>13.25</v>
      </c>
      <c r="U178" s="7"/>
      <c r="V178" s="7"/>
      <c r="W178" s="7">
        <f>SUBTOTAL(9,W177)</f>
        <v>53</v>
      </c>
      <c r="X178" s="7"/>
      <c r="Y178" s="7"/>
      <c r="Z178" s="7">
        <f>SUBTOTAL(9,Z177)</f>
        <v>26.5</v>
      </c>
      <c r="AA178" s="7">
        <f>SUBTOTAL(9,AA177)</f>
        <v>5</v>
      </c>
      <c r="AB178" s="7">
        <f>SUBTOTAL(9,AB177)</f>
        <v>0</v>
      </c>
      <c r="AC178" s="7">
        <f>SUBTOTAL(9,AC177)</f>
        <v>0</v>
      </c>
      <c r="AD178" s="7">
        <f>SUBTOTAL(9,AD177)</f>
        <v>0</v>
      </c>
      <c r="AE178" s="7">
        <f>SUBTOTAL(9,AE177)</f>
        <v>0</v>
      </c>
      <c r="AF178" s="7">
        <f>SUBTOTAL(9,AF177)</f>
        <v>0</v>
      </c>
      <c r="AG178" s="7">
        <f>SUBTOTAL(9,AG177)</f>
        <v>0</v>
      </c>
      <c r="AH178" s="7"/>
      <c r="AI178" s="7"/>
      <c r="AJ178" s="7">
        <f>SUBTOTAL(9,AJ177)</f>
        <v>158.3</v>
      </c>
      <c r="AK178" s="7"/>
      <c r="AL178" s="7"/>
      <c r="AM178" s="7">
        <f>SUBTOTAL(9,AM177)</f>
        <v>158.3</v>
      </c>
      <c r="AN178" s="7">
        <f>SUBTOTAL(9,AN177)</f>
        <v>45</v>
      </c>
      <c r="AO178" s="7">
        <f>SUBTOTAL(9,AO177)</f>
        <v>747</v>
      </c>
      <c r="AP178" s="7">
        <f>SUBTOTAL(9,AP177)</f>
        <v>158.3</v>
      </c>
      <c r="AQ178" s="7">
        <f>SUBTOTAL(9,AQ177)</f>
        <v>278.25</v>
      </c>
      <c r="AR178" s="7">
        <f>SUBTOTAL(9,AR177)</f>
        <v>158.3</v>
      </c>
    </row>
    <row r="179" hidden="1" outlineLevel="2" spans="1:44">
      <c r="A179" s="5">
        <v>112</v>
      </c>
      <c r="B179" s="6" t="s">
        <v>200</v>
      </c>
      <c r="C179" s="6" t="s">
        <v>198</v>
      </c>
      <c r="D179" s="6" t="s">
        <v>201</v>
      </c>
      <c r="E179" s="6" t="s">
        <v>32</v>
      </c>
      <c r="F179" s="7">
        <v>2500</v>
      </c>
      <c r="G179" s="7">
        <v>0.18</v>
      </c>
      <c r="H179" s="7">
        <v>450</v>
      </c>
      <c r="I179" s="7">
        <v>0.08</v>
      </c>
      <c r="J179" s="7">
        <v>200</v>
      </c>
      <c r="K179" s="7">
        <v>2500</v>
      </c>
      <c r="L179" s="7">
        <v>0.06</v>
      </c>
      <c r="M179" s="7">
        <v>150</v>
      </c>
      <c r="N179" s="7">
        <v>2500</v>
      </c>
      <c r="O179" s="7">
        <v>50</v>
      </c>
      <c r="P179" s="7">
        <v>2500</v>
      </c>
      <c r="Q179" s="7">
        <v>0.01</v>
      </c>
      <c r="R179" s="7">
        <v>25</v>
      </c>
      <c r="S179" s="7">
        <v>0.005</v>
      </c>
      <c r="T179" s="7">
        <v>12.5</v>
      </c>
      <c r="U179" s="7">
        <v>2500</v>
      </c>
      <c r="V179" s="7">
        <v>0.02</v>
      </c>
      <c r="W179" s="7">
        <v>50</v>
      </c>
      <c r="X179" s="7">
        <v>2500</v>
      </c>
      <c r="Y179" s="7">
        <v>0.01</v>
      </c>
      <c r="Z179" s="7">
        <v>25</v>
      </c>
      <c r="AA179" s="7">
        <v>5</v>
      </c>
      <c r="AB179" s="7">
        <v>0</v>
      </c>
      <c r="AC179" s="7"/>
      <c r="AD179" s="7"/>
      <c r="AE179" s="7"/>
      <c r="AF179" s="7"/>
      <c r="AG179" s="7"/>
      <c r="AH179" s="7">
        <v>2845</v>
      </c>
      <c r="AI179" s="7">
        <v>0.1</v>
      </c>
      <c r="AJ179" s="7">
        <v>284.5</v>
      </c>
      <c r="AK179" s="7">
        <v>2845</v>
      </c>
      <c r="AL179" s="7">
        <v>0.1</v>
      </c>
      <c r="AM179" s="7">
        <v>284.5</v>
      </c>
      <c r="AN179" s="7">
        <v>45</v>
      </c>
      <c r="AO179" s="7">
        <v>705</v>
      </c>
      <c r="AP179" s="7">
        <v>284.5</v>
      </c>
      <c r="AQ179" s="7">
        <v>262.5</v>
      </c>
      <c r="AR179" s="7">
        <v>284.5</v>
      </c>
    </row>
    <row r="180" outlineLevel="1" collapsed="1" spans="1:44">
      <c r="A180" s="5"/>
      <c r="B180" s="4" t="s">
        <v>883</v>
      </c>
      <c r="C180" s="6"/>
      <c r="D180" s="6"/>
      <c r="E180" s="6"/>
      <c r="F180" s="7"/>
      <c r="G180" s="7"/>
      <c r="H180" s="7">
        <f>SUBTOTAL(9,H179)</f>
        <v>450</v>
      </c>
      <c r="I180" s="7"/>
      <c r="J180" s="7">
        <f>SUBTOTAL(9,J179)</f>
        <v>200</v>
      </c>
      <c r="K180" s="7"/>
      <c r="L180" s="7"/>
      <c r="M180" s="7">
        <f>SUBTOTAL(9,M179)</f>
        <v>150</v>
      </c>
      <c r="N180" s="7"/>
      <c r="O180" s="7">
        <f>SUBTOTAL(9,O179)</f>
        <v>50</v>
      </c>
      <c r="P180" s="7"/>
      <c r="Q180" s="7"/>
      <c r="R180" s="7">
        <f>SUBTOTAL(9,R179)</f>
        <v>25</v>
      </c>
      <c r="S180" s="7"/>
      <c r="T180" s="7">
        <f>SUBTOTAL(9,T179)</f>
        <v>12.5</v>
      </c>
      <c r="U180" s="7"/>
      <c r="V180" s="7"/>
      <c r="W180" s="7">
        <f>SUBTOTAL(9,W179)</f>
        <v>50</v>
      </c>
      <c r="X180" s="7"/>
      <c r="Y180" s="7"/>
      <c r="Z180" s="7">
        <f>SUBTOTAL(9,Z179)</f>
        <v>25</v>
      </c>
      <c r="AA180" s="7">
        <f>SUBTOTAL(9,AA179)</f>
        <v>5</v>
      </c>
      <c r="AB180" s="7">
        <f>SUBTOTAL(9,AB179)</f>
        <v>0</v>
      </c>
      <c r="AC180" s="7">
        <f>SUBTOTAL(9,AC179)</f>
        <v>0</v>
      </c>
      <c r="AD180" s="7">
        <f>SUBTOTAL(9,AD179)</f>
        <v>0</v>
      </c>
      <c r="AE180" s="7">
        <f>SUBTOTAL(9,AE179)</f>
        <v>0</v>
      </c>
      <c r="AF180" s="7">
        <f>SUBTOTAL(9,AF179)</f>
        <v>0</v>
      </c>
      <c r="AG180" s="7">
        <f>SUBTOTAL(9,AG179)</f>
        <v>0</v>
      </c>
      <c r="AH180" s="7"/>
      <c r="AI180" s="7"/>
      <c r="AJ180" s="7">
        <f>SUBTOTAL(9,AJ179)</f>
        <v>284.5</v>
      </c>
      <c r="AK180" s="7"/>
      <c r="AL180" s="7"/>
      <c r="AM180" s="7">
        <f>SUBTOTAL(9,AM179)</f>
        <v>284.5</v>
      </c>
      <c r="AN180" s="7">
        <f>SUBTOTAL(9,AN179)</f>
        <v>45</v>
      </c>
      <c r="AO180" s="7">
        <f>SUBTOTAL(9,AO179)</f>
        <v>705</v>
      </c>
      <c r="AP180" s="7">
        <f>SUBTOTAL(9,AP179)</f>
        <v>284.5</v>
      </c>
      <c r="AQ180" s="7">
        <f>SUBTOTAL(9,AQ179)</f>
        <v>262.5</v>
      </c>
      <c r="AR180" s="7">
        <f>SUBTOTAL(9,AR179)</f>
        <v>284.5</v>
      </c>
    </row>
    <row r="181" hidden="1" outlineLevel="2" spans="1:44">
      <c r="A181" s="5">
        <v>113</v>
      </c>
      <c r="B181" s="6" t="s">
        <v>202</v>
      </c>
      <c r="C181" s="6" t="s">
        <v>203</v>
      </c>
      <c r="D181" s="6" t="s">
        <v>204</v>
      </c>
      <c r="E181" s="6" t="s">
        <v>32</v>
      </c>
      <c r="F181" s="7">
        <v>2500</v>
      </c>
      <c r="G181" s="7">
        <v>0.2</v>
      </c>
      <c r="H181" s="7">
        <v>500</v>
      </c>
      <c r="I181" s="7">
        <v>0.08</v>
      </c>
      <c r="J181" s="7">
        <v>200</v>
      </c>
      <c r="K181" s="7">
        <v>2500</v>
      </c>
      <c r="L181" s="7">
        <v>0.07</v>
      </c>
      <c r="M181" s="7">
        <v>175</v>
      </c>
      <c r="N181" s="7">
        <v>2500</v>
      </c>
      <c r="O181" s="7">
        <v>50</v>
      </c>
      <c r="P181" s="7">
        <v>2500</v>
      </c>
      <c r="Q181" s="7">
        <v>0.015</v>
      </c>
      <c r="R181" s="7">
        <v>37.5</v>
      </c>
      <c r="S181" s="7">
        <v>0.005</v>
      </c>
      <c r="T181" s="7">
        <v>12.5</v>
      </c>
      <c r="U181" s="7">
        <v>2500</v>
      </c>
      <c r="V181" s="7">
        <v>0.01</v>
      </c>
      <c r="W181" s="7">
        <v>25</v>
      </c>
      <c r="X181" s="7">
        <v>2500</v>
      </c>
      <c r="Y181" s="7">
        <v>0.008</v>
      </c>
      <c r="Z181" s="7">
        <v>20</v>
      </c>
      <c r="AA181" s="7"/>
      <c r="AB181" s="7"/>
      <c r="AC181" s="7"/>
      <c r="AD181" s="7"/>
      <c r="AE181" s="7"/>
      <c r="AF181" s="7"/>
      <c r="AG181" s="7"/>
      <c r="AH181" s="7">
        <v>2500</v>
      </c>
      <c r="AI181" s="7">
        <v>0.08</v>
      </c>
      <c r="AJ181" s="7">
        <v>200</v>
      </c>
      <c r="AK181" s="7">
        <v>2500</v>
      </c>
      <c r="AL181" s="7">
        <v>0.08</v>
      </c>
      <c r="AM181" s="7">
        <v>200</v>
      </c>
      <c r="AN181" s="7">
        <v>45</v>
      </c>
      <c r="AO181" s="7">
        <v>757.5</v>
      </c>
      <c r="AP181" s="7">
        <v>200</v>
      </c>
      <c r="AQ181" s="7">
        <v>262.5</v>
      </c>
      <c r="AR181" s="7">
        <v>200</v>
      </c>
    </row>
    <row r="182" outlineLevel="1" collapsed="1" spans="1:44">
      <c r="A182" s="5"/>
      <c r="B182" s="4" t="s">
        <v>884</v>
      </c>
      <c r="C182" s="6"/>
      <c r="D182" s="6"/>
      <c r="E182" s="6"/>
      <c r="F182" s="7"/>
      <c r="G182" s="7"/>
      <c r="H182" s="7">
        <f>SUBTOTAL(9,H181)</f>
        <v>500</v>
      </c>
      <c r="I182" s="7"/>
      <c r="J182" s="7">
        <f>SUBTOTAL(9,J181)</f>
        <v>200</v>
      </c>
      <c r="K182" s="7"/>
      <c r="L182" s="7"/>
      <c r="M182" s="7">
        <f>SUBTOTAL(9,M181)</f>
        <v>175</v>
      </c>
      <c r="N182" s="7"/>
      <c r="O182" s="7">
        <f>SUBTOTAL(9,O181)</f>
        <v>50</v>
      </c>
      <c r="P182" s="7"/>
      <c r="Q182" s="7"/>
      <c r="R182" s="7">
        <f>SUBTOTAL(9,R181)</f>
        <v>37.5</v>
      </c>
      <c r="S182" s="7"/>
      <c r="T182" s="7">
        <f>SUBTOTAL(9,T181)</f>
        <v>12.5</v>
      </c>
      <c r="U182" s="7"/>
      <c r="V182" s="7"/>
      <c r="W182" s="7">
        <f>SUBTOTAL(9,W181)</f>
        <v>25</v>
      </c>
      <c r="X182" s="7"/>
      <c r="Y182" s="7"/>
      <c r="Z182" s="7">
        <f>SUBTOTAL(9,Z181)</f>
        <v>20</v>
      </c>
      <c r="AA182" s="7">
        <f>SUBTOTAL(9,AA181)</f>
        <v>0</v>
      </c>
      <c r="AB182" s="7">
        <f>SUBTOTAL(9,AB181)</f>
        <v>0</v>
      </c>
      <c r="AC182" s="7">
        <f>SUBTOTAL(9,AC181)</f>
        <v>0</v>
      </c>
      <c r="AD182" s="7">
        <f>SUBTOTAL(9,AD181)</f>
        <v>0</v>
      </c>
      <c r="AE182" s="7">
        <f>SUBTOTAL(9,AE181)</f>
        <v>0</v>
      </c>
      <c r="AF182" s="7">
        <f>SUBTOTAL(9,AF181)</f>
        <v>0</v>
      </c>
      <c r="AG182" s="7">
        <f>SUBTOTAL(9,AG181)</f>
        <v>0</v>
      </c>
      <c r="AH182" s="7"/>
      <c r="AI182" s="7"/>
      <c r="AJ182" s="7">
        <f>SUBTOTAL(9,AJ181)</f>
        <v>200</v>
      </c>
      <c r="AK182" s="7"/>
      <c r="AL182" s="7"/>
      <c r="AM182" s="7">
        <f>SUBTOTAL(9,AM181)</f>
        <v>200</v>
      </c>
      <c r="AN182" s="7">
        <f>SUBTOTAL(9,AN181)</f>
        <v>45</v>
      </c>
      <c r="AO182" s="7">
        <f>SUBTOTAL(9,AO181)</f>
        <v>757.5</v>
      </c>
      <c r="AP182" s="7">
        <f>SUBTOTAL(9,AP181)</f>
        <v>200</v>
      </c>
      <c r="AQ182" s="7">
        <f>SUBTOTAL(9,AQ181)</f>
        <v>262.5</v>
      </c>
      <c r="AR182" s="7">
        <f>SUBTOTAL(9,AR181)</f>
        <v>200</v>
      </c>
    </row>
    <row r="183" hidden="1" outlineLevel="2" spans="1:44">
      <c r="A183" s="5">
        <v>114</v>
      </c>
      <c r="B183" s="6" t="s">
        <v>205</v>
      </c>
      <c r="C183" s="6" t="s">
        <v>203</v>
      </c>
      <c r="D183" s="6" t="s">
        <v>206</v>
      </c>
      <c r="E183" s="6" t="s">
        <v>32</v>
      </c>
      <c r="F183" s="7">
        <v>2500</v>
      </c>
      <c r="G183" s="7">
        <v>0.2</v>
      </c>
      <c r="H183" s="7">
        <v>500</v>
      </c>
      <c r="I183" s="7">
        <v>0.08</v>
      </c>
      <c r="J183" s="7">
        <v>200</v>
      </c>
      <c r="K183" s="7">
        <v>2500</v>
      </c>
      <c r="L183" s="7">
        <v>0.07</v>
      </c>
      <c r="M183" s="7">
        <v>175</v>
      </c>
      <c r="N183" s="7">
        <v>2500</v>
      </c>
      <c r="O183" s="7">
        <v>50</v>
      </c>
      <c r="P183" s="7">
        <v>2500</v>
      </c>
      <c r="Q183" s="7">
        <v>0.015</v>
      </c>
      <c r="R183" s="7">
        <v>37.5</v>
      </c>
      <c r="S183" s="7">
        <v>0.005</v>
      </c>
      <c r="T183" s="7">
        <v>12.5</v>
      </c>
      <c r="U183" s="7">
        <v>2500</v>
      </c>
      <c r="V183" s="7">
        <v>0.01</v>
      </c>
      <c r="W183" s="7">
        <v>25</v>
      </c>
      <c r="X183" s="7">
        <v>2500</v>
      </c>
      <c r="Y183" s="7">
        <v>0.008</v>
      </c>
      <c r="Z183" s="7">
        <v>20</v>
      </c>
      <c r="AA183" s="7"/>
      <c r="AB183" s="7"/>
      <c r="AC183" s="7"/>
      <c r="AD183" s="7"/>
      <c r="AE183" s="7"/>
      <c r="AF183" s="7"/>
      <c r="AG183" s="7"/>
      <c r="AH183" s="7">
        <v>2500</v>
      </c>
      <c r="AI183" s="7">
        <v>0.08</v>
      </c>
      <c r="AJ183" s="7">
        <v>200</v>
      </c>
      <c r="AK183" s="7">
        <v>2500</v>
      </c>
      <c r="AL183" s="7">
        <v>0.08</v>
      </c>
      <c r="AM183" s="7">
        <v>200</v>
      </c>
      <c r="AN183" s="7">
        <v>45</v>
      </c>
      <c r="AO183" s="7">
        <v>757.5</v>
      </c>
      <c r="AP183" s="7">
        <v>200</v>
      </c>
      <c r="AQ183" s="7">
        <v>262.5</v>
      </c>
      <c r="AR183" s="7">
        <v>200</v>
      </c>
    </row>
    <row r="184" outlineLevel="1" collapsed="1" spans="1:44">
      <c r="A184" s="5"/>
      <c r="B184" s="4" t="s">
        <v>885</v>
      </c>
      <c r="C184" s="6"/>
      <c r="D184" s="6"/>
      <c r="E184" s="6"/>
      <c r="F184" s="7"/>
      <c r="G184" s="7"/>
      <c r="H184" s="7">
        <f>SUBTOTAL(9,H183)</f>
        <v>500</v>
      </c>
      <c r="I184" s="7"/>
      <c r="J184" s="7">
        <f>SUBTOTAL(9,J183)</f>
        <v>200</v>
      </c>
      <c r="K184" s="7"/>
      <c r="L184" s="7"/>
      <c r="M184" s="7">
        <f>SUBTOTAL(9,M183)</f>
        <v>175</v>
      </c>
      <c r="N184" s="7"/>
      <c r="O184" s="7">
        <f>SUBTOTAL(9,O183)</f>
        <v>50</v>
      </c>
      <c r="P184" s="7"/>
      <c r="Q184" s="7"/>
      <c r="R184" s="7">
        <f>SUBTOTAL(9,R183)</f>
        <v>37.5</v>
      </c>
      <c r="S184" s="7"/>
      <c r="T184" s="7">
        <f>SUBTOTAL(9,T183)</f>
        <v>12.5</v>
      </c>
      <c r="U184" s="7"/>
      <c r="V184" s="7"/>
      <c r="W184" s="7">
        <f>SUBTOTAL(9,W183)</f>
        <v>25</v>
      </c>
      <c r="X184" s="7"/>
      <c r="Y184" s="7"/>
      <c r="Z184" s="7">
        <f>SUBTOTAL(9,Z183)</f>
        <v>20</v>
      </c>
      <c r="AA184" s="7">
        <f>SUBTOTAL(9,AA183)</f>
        <v>0</v>
      </c>
      <c r="AB184" s="7">
        <f>SUBTOTAL(9,AB183)</f>
        <v>0</v>
      </c>
      <c r="AC184" s="7">
        <f>SUBTOTAL(9,AC183)</f>
        <v>0</v>
      </c>
      <c r="AD184" s="7">
        <f>SUBTOTAL(9,AD183)</f>
        <v>0</v>
      </c>
      <c r="AE184" s="7">
        <f>SUBTOTAL(9,AE183)</f>
        <v>0</v>
      </c>
      <c r="AF184" s="7">
        <f>SUBTOTAL(9,AF183)</f>
        <v>0</v>
      </c>
      <c r="AG184" s="7">
        <f>SUBTOTAL(9,AG183)</f>
        <v>0</v>
      </c>
      <c r="AH184" s="7"/>
      <c r="AI184" s="7"/>
      <c r="AJ184" s="7">
        <f>SUBTOTAL(9,AJ183)</f>
        <v>200</v>
      </c>
      <c r="AK184" s="7"/>
      <c r="AL184" s="7"/>
      <c r="AM184" s="7">
        <f>SUBTOTAL(9,AM183)</f>
        <v>200</v>
      </c>
      <c r="AN184" s="7">
        <f>SUBTOTAL(9,AN183)</f>
        <v>45</v>
      </c>
      <c r="AO184" s="7">
        <f>SUBTOTAL(9,AO183)</f>
        <v>757.5</v>
      </c>
      <c r="AP184" s="7">
        <f>SUBTOTAL(9,AP183)</f>
        <v>200</v>
      </c>
      <c r="AQ184" s="7">
        <f>SUBTOTAL(9,AQ183)</f>
        <v>262.5</v>
      </c>
      <c r="AR184" s="7">
        <f>SUBTOTAL(9,AR183)</f>
        <v>200</v>
      </c>
    </row>
    <row r="185" hidden="1" outlineLevel="2" spans="1:44">
      <c r="A185" s="5">
        <v>115</v>
      </c>
      <c r="B185" s="6" t="s">
        <v>207</v>
      </c>
      <c r="C185" s="6" t="s">
        <v>203</v>
      </c>
      <c r="D185" s="6" t="s">
        <v>208</v>
      </c>
      <c r="E185" s="6" t="s">
        <v>56</v>
      </c>
      <c r="F185" s="7">
        <v>2650</v>
      </c>
      <c r="G185" s="7">
        <v>0.2</v>
      </c>
      <c r="H185" s="7">
        <v>530</v>
      </c>
      <c r="I185" s="7">
        <v>0.08</v>
      </c>
      <c r="J185" s="7">
        <v>212</v>
      </c>
      <c r="K185" s="7">
        <v>2650</v>
      </c>
      <c r="L185" s="7">
        <v>0.07</v>
      </c>
      <c r="M185" s="7">
        <v>185.5</v>
      </c>
      <c r="N185" s="7">
        <v>2650</v>
      </c>
      <c r="O185" s="7">
        <v>53</v>
      </c>
      <c r="P185" s="7">
        <v>2650</v>
      </c>
      <c r="Q185" s="7">
        <v>0.015</v>
      </c>
      <c r="R185" s="7">
        <v>39.75</v>
      </c>
      <c r="S185" s="7">
        <v>0.005</v>
      </c>
      <c r="T185" s="7">
        <v>13.25</v>
      </c>
      <c r="U185" s="7">
        <v>2650</v>
      </c>
      <c r="V185" s="7">
        <v>0.01</v>
      </c>
      <c r="W185" s="7">
        <v>26.5</v>
      </c>
      <c r="X185" s="7">
        <v>2650</v>
      </c>
      <c r="Y185" s="7">
        <v>0.008</v>
      </c>
      <c r="Z185" s="7">
        <v>21.2</v>
      </c>
      <c r="AA185" s="7">
        <v>48</v>
      </c>
      <c r="AB185" s="7">
        <v>48</v>
      </c>
      <c r="AC185" s="7"/>
      <c r="AD185" s="7"/>
      <c r="AE185" s="7"/>
      <c r="AF185" s="7"/>
      <c r="AG185" s="7"/>
      <c r="AH185" s="7">
        <v>2650</v>
      </c>
      <c r="AI185" s="7">
        <v>0.08</v>
      </c>
      <c r="AJ185" s="7">
        <v>212</v>
      </c>
      <c r="AK185" s="7">
        <v>2650</v>
      </c>
      <c r="AL185" s="7">
        <v>0.08</v>
      </c>
      <c r="AM185" s="7">
        <v>212</v>
      </c>
      <c r="AN185" s="7">
        <v>45</v>
      </c>
      <c r="AO185" s="7">
        <v>850.95</v>
      </c>
      <c r="AP185" s="7">
        <v>212</v>
      </c>
      <c r="AQ185" s="7">
        <v>326.25</v>
      </c>
      <c r="AR185" s="7">
        <v>212</v>
      </c>
    </row>
    <row r="186" hidden="1" outlineLevel="2" spans="1:44">
      <c r="A186" s="5">
        <v>116</v>
      </c>
      <c r="B186" s="6" t="s">
        <v>207</v>
      </c>
      <c r="C186" s="6" t="s">
        <v>203</v>
      </c>
      <c r="D186" s="6" t="s">
        <v>208</v>
      </c>
      <c r="E186" s="6" t="s">
        <v>57</v>
      </c>
      <c r="F186" s="7">
        <v>2650</v>
      </c>
      <c r="G186" s="7">
        <v>0.2</v>
      </c>
      <c r="H186" s="7">
        <v>530</v>
      </c>
      <c r="I186" s="7">
        <v>0.08</v>
      </c>
      <c r="J186" s="7">
        <v>212</v>
      </c>
      <c r="K186" s="7">
        <v>2650</v>
      </c>
      <c r="L186" s="7">
        <v>0.07</v>
      </c>
      <c r="M186" s="7">
        <v>185.5</v>
      </c>
      <c r="N186" s="7">
        <v>2650</v>
      </c>
      <c r="O186" s="7">
        <v>53</v>
      </c>
      <c r="P186" s="7">
        <v>2650</v>
      </c>
      <c r="Q186" s="7">
        <v>0.015</v>
      </c>
      <c r="R186" s="7">
        <v>39.75</v>
      </c>
      <c r="S186" s="7">
        <v>0.005</v>
      </c>
      <c r="T186" s="7">
        <v>13.25</v>
      </c>
      <c r="U186" s="7">
        <v>2650</v>
      </c>
      <c r="V186" s="7">
        <v>0.01</v>
      </c>
      <c r="W186" s="7">
        <v>26.5</v>
      </c>
      <c r="X186" s="7">
        <v>2650</v>
      </c>
      <c r="Y186" s="7">
        <v>0.008</v>
      </c>
      <c r="Z186" s="7">
        <v>21.2</v>
      </c>
      <c r="AA186" s="7"/>
      <c r="AB186" s="7"/>
      <c r="AC186" s="7"/>
      <c r="AD186" s="7"/>
      <c r="AE186" s="7">
        <v>7</v>
      </c>
      <c r="AF186" s="7">
        <v>0</v>
      </c>
      <c r="AG186" s="7"/>
      <c r="AH186" s="7">
        <v>2650</v>
      </c>
      <c r="AI186" s="7">
        <v>0.08</v>
      </c>
      <c r="AJ186" s="7">
        <v>212</v>
      </c>
      <c r="AK186" s="7">
        <v>2650</v>
      </c>
      <c r="AL186" s="7">
        <v>0.08</v>
      </c>
      <c r="AM186" s="7">
        <v>212</v>
      </c>
      <c r="AN186" s="7">
        <v>45</v>
      </c>
      <c r="AO186" s="7">
        <v>809.95</v>
      </c>
      <c r="AP186" s="7">
        <v>212</v>
      </c>
      <c r="AQ186" s="7">
        <v>278.25</v>
      </c>
      <c r="AR186" s="7">
        <v>212</v>
      </c>
    </row>
    <row r="187" hidden="1" outlineLevel="2" spans="1:44">
      <c r="A187" s="5">
        <v>117</v>
      </c>
      <c r="B187" s="6" t="s">
        <v>207</v>
      </c>
      <c r="C187" s="6" t="s">
        <v>203</v>
      </c>
      <c r="D187" s="6" t="s">
        <v>208</v>
      </c>
      <c r="E187" s="6" t="s">
        <v>32</v>
      </c>
      <c r="F187" s="7">
        <v>2650</v>
      </c>
      <c r="G187" s="7">
        <v>0.2</v>
      </c>
      <c r="H187" s="7">
        <v>530</v>
      </c>
      <c r="I187" s="7">
        <v>0.08</v>
      </c>
      <c r="J187" s="7">
        <v>212</v>
      </c>
      <c r="K187" s="7">
        <v>2650</v>
      </c>
      <c r="L187" s="7">
        <v>0.07</v>
      </c>
      <c r="M187" s="7">
        <v>185.5</v>
      </c>
      <c r="N187" s="7">
        <v>2650</v>
      </c>
      <c r="O187" s="7">
        <v>53</v>
      </c>
      <c r="P187" s="7">
        <v>2650</v>
      </c>
      <c r="Q187" s="7">
        <v>0.015</v>
      </c>
      <c r="R187" s="7">
        <v>39.75</v>
      </c>
      <c r="S187" s="7">
        <v>0.005</v>
      </c>
      <c r="T187" s="7">
        <v>13.25</v>
      </c>
      <c r="U187" s="7">
        <v>2650</v>
      </c>
      <c r="V187" s="7">
        <v>0.01</v>
      </c>
      <c r="W187" s="7">
        <v>26.5</v>
      </c>
      <c r="X187" s="7">
        <v>2650</v>
      </c>
      <c r="Y187" s="7">
        <v>0.008</v>
      </c>
      <c r="Z187" s="7">
        <v>21.2</v>
      </c>
      <c r="AA187" s="7"/>
      <c r="AB187" s="7"/>
      <c r="AC187" s="7"/>
      <c r="AD187" s="7"/>
      <c r="AE187" s="7"/>
      <c r="AF187" s="7"/>
      <c r="AG187" s="7"/>
      <c r="AH187" s="7">
        <v>2650</v>
      </c>
      <c r="AI187" s="7">
        <v>0.08</v>
      </c>
      <c r="AJ187" s="7">
        <v>212</v>
      </c>
      <c r="AK187" s="7">
        <v>2650</v>
      </c>
      <c r="AL187" s="7">
        <v>0.08</v>
      </c>
      <c r="AM187" s="7">
        <v>212</v>
      </c>
      <c r="AN187" s="7">
        <v>45</v>
      </c>
      <c r="AO187" s="7">
        <v>802.95</v>
      </c>
      <c r="AP187" s="7">
        <v>212</v>
      </c>
      <c r="AQ187" s="7">
        <v>278.25</v>
      </c>
      <c r="AR187" s="7">
        <v>212</v>
      </c>
    </row>
    <row r="188" outlineLevel="1" collapsed="1" spans="1:44">
      <c r="A188" s="5"/>
      <c r="B188" s="4" t="s">
        <v>886</v>
      </c>
      <c r="C188" s="6"/>
      <c r="D188" s="6"/>
      <c r="E188" s="6"/>
      <c r="F188" s="7"/>
      <c r="G188" s="7"/>
      <c r="H188" s="7">
        <f>SUBTOTAL(9,H185:H187)</f>
        <v>1590</v>
      </c>
      <c r="I188" s="7"/>
      <c r="J188" s="7">
        <f>SUBTOTAL(9,J185:J187)</f>
        <v>636</v>
      </c>
      <c r="K188" s="7"/>
      <c r="L188" s="7"/>
      <c r="M188" s="7">
        <f>SUBTOTAL(9,M185:M187)</f>
        <v>556.5</v>
      </c>
      <c r="N188" s="7"/>
      <c r="O188" s="7">
        <f>SUBTOTAL(9,O185:O187)</f>
        <v>159</v>
      </c>
      <c r="P188" s="7"/>
      <c r="Q188" s="7"/>
      <c r="R188" s="7">
        <f>SUBTOTAL(9,R185:R187)</f>
        <v>119.25</v>
      </c>
      <c r="S188" s="7"/>
      <c r="T188" s="7">
        <f>SUBTOTAL(9,T185:T187)</f>
        <v>39.75</v>
      </c>
      <c r="U188" s="7"/>
      <c r="V188" s="7"/>
      <c r="W188" s="7">
        <f>SUBTOTAL(9,W185:W187)</f>
        <v>79.5</v>
      </c>
      <c r="X188" s="7"/>
      <c r="Y188" s="7"/>
      <c r="Z188" s="7">
        <f>SUBTOTAL(9,Z185:Z187)</f>
        <v>63.6</v>
      </c>
      <c r="AA188" s="7">
        <f>SUBTOTAL(9,AA185:AA187)</f>
        <v>48</v>
      </c>
      <c r="AB188" s="7">
        <f>SUBTOTAL(9,AB185:AB187)</f>
        <v>48</v>
      </c>
      <c r="AC188" s="7">
        <f>SUBTOTAL(9,AC185:AC187)</f>
        <v>0</v>
      </c>
      <c r="AD188" s="7">
        <f>SUBTOTAL(9,AD185:AD187)</f>
        <v>0</v>
      </c>
      <c r="AE188" s="7">
        <f>SUBTOTAL(9,AE185:AE187)</f>
        <v>7</v>
      </c>
      <c r="AF188" s="7">
        <f>SUBTOTAL(9,AF185:AF187)</f>
        <v>0</v>
      </c>
      <c r="AG188" s="7">
        <f>SUBTOTAL(9,AG185:AG187)</f>
        <v>0</v>
      </c>
      <c r="AH188" s="7"/>
      <c r="AI188" s="7"/>
      <c r="AJ188" s="7">
        <f>SUBTOTAL(9,AJ185:AJ187)</f>
        <v>636</v>
      </c>
      <c r="AK188" s="7"/>
      <c r="AL188" s="7"/>
      <c r="AM188" s="7">
        <f>SUBTOTAL(9,AM185:AM187)</f>
        <v>636</v>
      </c>
      <c r="AN188" s="7">
        <f>SUBTOTAL(9,AN185:AN187)</f>
        <v>135</v>
      </c>
      <c r="AO188" s="7">
        <f>SUBTOTAL(9,AO185:AO187)</f>
        <v>2463.85</v>
      </c>
      <c r="AP188" s="7">
        <f>SUBTOTAL(9,AP185:AP187)</f>
        <v>636</v>
      </c>
      <c r="AQ188" s="7">
        <f>SUBTOTAL(9,AQ185:AQ187)</f>
        <v>882.75</v>
      </c>
      <c r="AR188" s="7">
        <f>SUBTOTAL(9,AR185:AR187)</f>
        <v>636</v>
      </c>
    </row>
    <row r="189" hidden="1" outlineLevel="2" spans="1:44">
      <c r="A189" s="5">
        <v>118</v>
      </c>
      <c r="B189" s="6" t="s">
        <v>209</v>
      </c>
      <c r="C189" s="6" t="s">
        <v>203</v>
      </c>
      <c r="D189" s="6" t="s">
        <v>210</v>
      </c>
      <c r="E189" s="6" t="s">
        <v>32</v>
      </c>
      <c r="F189" s="7">
        <v>9701</v>
      </c>
      <c r="G189" s="7">
        <v>0.2</v>
      </c>
      <c r="H189" s="7">
        <v>1940.2</v>
      </c>
      <c r="I189" s="7">
        <v>0.08</v>
      </c>
      <c r="J189" s="7">
        <v>776.08</v>
      </c>
      <c r="K189" s="7">
        <v>9701</v>
      </c>
      <c r="L189" s="7">
        <v>0.07</v>
      </c>
      <c r="M189" s="7">
        <v>679.07</v>
      </c>
      <c r="N189" s="7">
        <v>9701</v>
      </c>
      <c r="O189" s="7">
        <v>194.02</v>
      </c>
      <c r="P189" s="7">
        <v>9701</v>
      </c>
      <c r="Q189" s="7">
        <v>0.015</v>
      </c>
      <c r="R189" s="7">
        <v>145.52</v>
      </c>
      <c r="S189" s="7">
        <v>0.005</v>
      </c>
      <c r="T189" s="7">
        <v>48.51</v>
      </c>
      <c r="U189" s="7">
        <v>9701</v>
      </c>
      <c r="V189" s="7">
        <v>0.01</v>
      </c>
      <c r="W189" s="7">
        <v>97.01</v>
      </c>
      <c r="X189" s="7">
        <v>9701</v>
      </c>
      <c r="Y189" s="7">
        <v>0.008</v>
      </c>
      <c r="Z189" s="7">
        <v>77.61</v>
      </c>
      <c r="AA189" s="7"/>
      <c r="AB189" s="7"/>
      <c r="AC189" s="7"/>
      <c r="AD189" s="7"/>
      <c r="AE189" s="7"/>
      <c r="AF189" s="7"/>
      <c r="AG189" s="7"/>
      <c r="AH189" s="7">
        <v>9702</v>
      </c>
      <c r="AI189" s="7">
        <v>0.08</v>
      </c>
      <c r="AJ189" s="7">
        <v>776.5</v>
      </c>
      <c r="AK189" s="7">
        <v>9702</v>
      </c>
      <c r="AL189" s="7">
        <v>0.08</v>
      </c>
      <c r="AM189" s="7">
        <v>776.5</v>
      </c>
      <c r="AN189" s="7">
        <v>45</v>
      </c>
      <c r="AO189" s="7">
        <v>2939.41</v>
      </c>
      <c r="AP189" s="7">
        <v>776.5</v>
      </c>
      <c r="AQ189" s="7">
        <v>1018.61</v>
      </c>
      <c r="AR189" s="7">
        <v>776.5</v>
      </c>
    </row>
    <row r="190" outlineLevel="1" collapsed="1" spans="1:44">
      <c r="A190" s="5"/>
      <c r="B190" s="4" t="s">
        <v>887</v>
      </c>
      <c r="C190" s="6"/>
      <c r="D190" s="6"/>
      <c r="E190" s="6"/>
      <c r="F190" s="7"/>
      <c r="G190" s="7"/>
      <c r="H190" s="7">
        <f>SUBTOTAL(9,H189)</f>
        <v>1940.2</v>
      </c>
      <c r="I190" s="7"/>
      <c r="J190" s="7">
        <f>SUBTOTAL(9,J189)</f>
        <v>776.08</v>
      </c>
      <c r="K190" s="7"/>
      <c r="L190" s="7"/>
      <c r="M190" s="7">
        <f>SUBTOTAL(9,M189)</f>
        <v>679.07</v>
      </c>
      <c r="N190" s="7"/>
      <c r="O190" s="7">
        <f>SUBTOTAL(9,O189)</f>
        <v>194.02</v>
      </c>
      <c r="P190" s="7"/>
      <c r="Q190" s="7"/>
      <c r="R190" s="7">
        <f>SUBTOTAL(9,R189)</f>
        <v>145.52</v>
      </c>
      <c r="S190" s="7"/>
      <c r="T190" s="7">
        <f>SUBTOTAL(9,T189)</f>
        <v>48.51</v>
      </c>
      <c r="U190" s="7"/>
      <c r="V190" s="7"/>
      <c r="W190" s="7">
        <f>SUBTOTAL(9,W189)</f>
        <v>97.01</v>
      </c>
      <c r="X190" s="7"/>
      <c r="Y190" s="7"/>
      <c r="Z190" s="7">
        <f>SUBTOTAL(9,Z189)</f>
        <v>77.61</v>
      </c>
      <c r="AA190" s="7">
        <f>SUBTOTAL(9,AA189)</f>
        <v>0</v>
      </c>
      <c r="AB190" s="7">
        <f>SUBTOTAL(9,AB189)</f>
        <v>0</v>
      </c>
      <c r="AC190" s="7">
        <f>SUBTOTAL(9,AC189)</f>
        <v>0</v>
      </c>
      <c r="AD190" s="7">
        <f>SUBTOTAL(9,AD189)</f>
        <v>0</v>
      </c>
      <c r="AE190" s="7">
        <f>SUBTOTAL(9,AE189)</f>
        <v>0</v>
      </c>
      <c r="AF190" s="7">
        <f>SUBTOTAL(9,AF189)</f>
        <v>0</v>
      </c>
      <c r="AG190" s="7">
        <f>SUBTOTAL(9,AG189)</f>
        <v>0</v>
      </c>
      <c r="AH190" s="7"/>
      <c r="AI190" s="7"/>
      <c r="AJ190" s="7">
        <f>SUBTOTAL(9,AJ189)</f>
        <v>776.5</v>
      </c>
      <c r="AK190" s="7"/>
      <c r="AL190" s="7"/>
      <c r="AM190" s="7">
        <f>SUBTOTAL(9,AM189)</f>
        <v>776.5</v>
      </c>
      <c r="AN190" s="7">
        <f>SUBTOTAL(9,AN189)</f>
        <v>45</v>
      </c>
      <c r="AO190" s="7">
        <f>SUBTOTAL(9,AO189)</f>
        <v>2939.41</v>
      </c>
      <c r="AP190" s="7">
        <f>SUBTOTAL(9,AP189)</f>
        <v>776.5</v>
      </c>
      <c r="AQ190" s="7">
        <f>SUBTOTAL(9,AQ189)</f>
        <v>1018.61</v>
      </c>
      <c r="AR190" s="7">
        <f>SUBTOTAL(9,AR189)</f>
        <v>776.5</v>
      </c>
    </row>
    <row r="191" hidden="1" outlineLevel="2" spans="1:44">
      <c r="A191" s="5">
        <v>119</v>
      </c>
      <c r="B191" s="6" t="s">
        <v>211</v>
      </c>
      <c r="C191" s="6" t="s">
        <v>203</v>
      </c>
      <c r="D191" s="6" t="s">
        <v>212</v>
      </c>
      <c r="E191" s="6" t="s">
        <v>32</v>
      </c>
      <c r="F191" s="7">
        <v>2650</v>
      </c>
      <c r="G191" s="7">
        <v>0.2</v>
      </c>
      <c r="H191" s="7">
        <v>530</v>
      </c>
      <c r="I191" s="7">
        <v>0.08</v>
      </c>
      <c r="J191" s="7">
        <v>212</v>
      </c>
      <c r="K191" s="7">
        <v>2650</v>
      </c>
      <c r="L191" s="7">
        <v>0.07</v>
      </c>
      <c r="M191" s="7">
        <v>185.5</v>
      </c>
      <c r="N191" s="7">
        <v>2650</v>
      </c>
      <c r="O191" s="7">
        <v>53</v>
      </c>
      <c r="P191" s="7">
        <v>2650</v>
      </c>
      <c r="Q191" s="7">
        <v>0.015</v>
      </c>
      <c r="R191" s="7">
        <v>39.75</v>
      </c>
      <c r="S191" s="7">
        <v>0.005</v>
      </c>
      <c r="T191" s="7">
        <v>13.25</v>
      </c>
      <c r="U191" s="7">
        <v>2650</v>
      </c>
      <c r="V191" s="7">
        <v>0.01</v>
      </c>
      <c r="W191" s="7">
        <v>26.5</v>
      </c>
      <c r="X191" s="7">
        <v>2650</v>
      </c>
      <c r="Y191" s="7">
        <v>0.008</v>
      </c>
      <c r="Z191" s="7">
        <v>21.2</v>
      </c>
      <c r="AA191" s="7"/>
      <c r="AB191" s="7"/>
      <c r="AC191" s="7"/>
      <c r="AD191" s="7"/>
      <c r="AE191" s="7"/>
      <c r="AF191" s="7"/>
      <c r="AG191" s="7"/>
      <c r="AH191" s="7">
        <v>2650</v>
      </c>
      <c r="AI191" s="7">
        <v>0.08</v>
      </c>
      <c r="AJ191" s="7">
        <v>212</v>
      </c>
      <c r="AK191" s="7">
        <v>2650</v>
      </c>
      <c r="AL191" s="7">
        <v>0.08</v>
      </c>
      <c r="AM191" s="7">
        <v>212</v>
      </c>
      <c r="AN191" s="7">
        <v>45</v>
      </c>
      <c r="AO191" s="7">
        <v>802.95</v>
      </c>
      <c r="AP191" s="7">
        <v>212</v>
      </c>
      <c r="AQ191" s="7">
        <v>278.25</v>
      </c>
      <c r="AR191" s="7">
        <v>212</v>
      </c>
    </row>
    <row r="192" outlineLevel="1" collapsed="1" spans="1:44">
      <c r="A192" s="5"/>
      <c r="B192" s="4" t="s">
        <v>888</v>
      </c>
      <c r="C192" s="6"/>
      <c r="D192" s="6"/>
      <c r="E192" s="6"/>
      <c r="F192" s="7"/>
      <c r="G192" s="7"/>
      <c r="H192" s="7">
        <f>SUBTOTAL(9,H191)</f>
        <v>530</v>
      </c>
      <c r="I192" s="7"/>
      <c r="J192" s="7">
        <f>SUBTOTAL(9,J191)</f>
        <v>212</v>
      </c>
      <c r="K192" s="7"/>
      <c r="L192" s="7"/>
      <c r="M192" s="7">
        <f>SUBTOTAL(9,M191)</f>
        <v>185.5</v>
      </c>
      <c r="N192" s="7"/>
      <c r="O192" s="7">
        <f>SUBTOTAL(9,O191)</f>
        <v>53</v>
      </c>
      <c r="P192" s="7"/>
      <c r="Q192" s="7"/>
      <c r="R192" s="7">
        <f>SUBTOTAL(9,R191)</f>
        <v>39.75</v>
      </c>
      <c r="S192" s="7"/>
      <c r="T192" s="7">
        <f>SUBTOTAL(9,T191)</f>
        <v>13.25</v>
      </c>
      <c r="U192" s="7"/>
      <c r="V192" s="7"/>
      <c r="W192" s="7">
        <f>SUBTOTAL(9,W191)</f>
        <v>26.5</v>
      </c>
      <c r="X192" s="7"/>
      <c r="Y192" s="7"/>
      <c r="Z192" s="7">
        <f>SUBTOTAL(9,Z191)</f>
        <v>21.2</v>
      </c>
      <c r="AA192" s="7">
        <f>SUBTOTAL(9,AA191)</f>
        <v>0</v>
      </c>
      <c r="AB192" s="7">
        <f>SUBTOTAL(9,AB191)</f>
        <v>0</v>
      </c>
      <c r="AC192" s="7">
        <f>SUBTOTAL(9,AC191)</f>
        <v>0</v>
      </c>
      <c r="AD192" s="7">
        <f>SUBTOTAL(9,AD191)</f>
        <v>0</v>
      </c>
      <c r="AE192" s="7">
        <f>SUBTOTAL(9,AE191)</f>
        <v>0</v>
      </c>
      <c r="AF192" s="7">
        <f>SUBTOTAL(9,AF191)</f>
        <v>0</v>
      </c>
      <c r="AG192" s="7">
        <f>SUBTOTAL(9,AG191)</f>
        <v>0</v>
      </c>
      <c r="AH192" s="7"/>
      <c r="AI192" s="7"/>
      <c r="AJ192" s="7">
        <f>SUBTOTAL(9,AJ191)</f>
        <v>212</v>
      </c>
      <c r="AK192" s="7"/>
      <c r="AL192" s="7"/>
      <c r="AM192" s="7">
        <f>SUBTOTAL(9,AM191)</f>
        <v>212</v>
      </c>
      <c r="AN192" s="7">
        <f>SUBTOTAL(9,AN191)</f>
        <v>45</v>
      </c>
      <c r="AO192" s="7">
        <f>SUBTOTAL(9,AO191)</f>
        <v>802.95</v>
      </c>
      <c r="AP192" s="7">
        <f>SUBTOTAL(9,AP191)</f>
        <v>212</v>
      </c>
      <c r="AQ192" s="7">
        <f>SUBTOTAL(9,AQ191)</f>
        <v>278.25</v>
      </c>
      <c r="AR192" s="7">
        <f>SUBTOTAL(9,AR191)</f>
        <v>212</v>
      </c>
    </row>
    <row r="193" hidden="1" outlineLevel="2" spans="1:44">
      <c r="A193" s="5">
        <v>120</v>
      </c>
      <c r="B193" s="6" t="s">
        <v>213</v>
      </c>
      <c r="C193" s="6" t="s">
        <v>214</v>
      </c>
      <c r="D193" s="6" t="s">
        <v>215</v>
      </c>
      <c r="E193" s="6" t="s">
        <v>32</v>
      </c>
      <c r="F193" s="7">
        <v>2500</v>
      </c>
      <c r="G193" s="7">
        <v>0.2</v>
      </c>
      <c r="H193" s="7">
        <v>500</v>
      </c>
      <c r="I193" s="7">
        <v>0.08</v>
      </c>
      <c r="J193" s="7">
        <v>200</v>
      </c>
      <c r="K193" s="7">
        <v>2500</v>
      </c>
      <c r="L193" s="7">
        <v>0.06</v>
      </c>
      <c r="M193" s="7">
        <v>150</v>
      </c>
      <c r="N193" s="7">
        <v>2500</v>
      </c>
      <c r="O193" s="7">
        <v>50</v>
      </c>
      <c r="P193" s="7">
        <v>2500</v>
      </c>
      <c r="Q193" s="7">
        <v>0.015</v>
      </c>
      <c r="R193" s="7">
        <v>37.5</v>
      </c>
      <c r="S193" s="7">
        <v>0.005</v>
      </c>
      <c r="T193" s="7">
        <v>12.5</v>
      </c>
      <c r="U193" s="7">
        <v>2500</v>
      </c>
      <c r="V193" s="7">
        <v>0.01</v>
      </c>
      <c r="W193" s="7">
        <v>25</v>
      </c>
      <c r="X193" s="7">
        <v>2500</v>
      </c>
      <c r="Y193" s="7">
        <v>0.01</v>
      </c>
      <c r="Z193" s="7">
        <v>25</v>
      </c>
      <c r="AA193" s="7"/>
      <c r="AB193" s="7"/>
      <c r="AC193" s="7"/>
      <c r="AD193" s="7"/>
      <c r="AE193" s="7"/>
      <c r="AF193" s="7"/>
      <c r="AG193" s="7"/>
      <c r="AH193" s="7">
        <v>2500</v>
      </c>
      <c r="AI193" s="7">
        <v>0.1</v>
      </c>
      <c r="AJ193" s="7">
        <v>250</v>
      </c>
      <c r="AK193" s="7">
        <v>2500</v>
      </c>
      <c r="AL193" s="7">
        <v>0.1</v>
      </c>
      <c r="AM193" s="7">
        <v>250</v>
      </c>
      <c r="AN193" s="7">
        <v>45</v>
      </c>
      <c r="AO193" s="7">
        <v>737.5</v>
      </c>
      <c r="AP193" s="7">
        <v>250</v>
      </c>
      <c r="AQ193" s="7">
        <v>262.5</v>
      </c>
      <c r="AR193" s="7">
        <v>250</v>
      </c>
    </row>
    <row r="194" outlineLevel="1" collapsed="1" spans="1:44">
      <c r="A194" s="5"/>
      <c r="B194" s="4" t="s">
        <v>889</v>
      </c>
      <c r="C194" s="6"/>
      <c r="D194" s="6"/>
      <c r="E194" s="6"/>
      <c r="F194" s="7"/>
      <c r="G194" s="7"/>
      <c r="H194" s="7">
        <f>SUBTOTAL(9,H193)</f>
        <v>500</v>
      </c>
      <c r="I194" s="7"/>
      <c r="J194" s="7">
        <f>SUBTOTAL(9,J193)</f>
        <v>200</v>
      </c>
      <c r="K194" s="7"/>
      <c r="L194" s="7"/>
      <c r="M194" s="7">
        <f>SUBTOTAL(9,M193)</f>
        <v>150</v>
      </c>
      <c r="N194" s="7"/>
      <c r="O194" s="7">
        <f>SUBTOTAL(9,O193)</f>
        <v>50</v>
      </c>
      <c r="P194" s="7"/>
      <c r="Q194" s="7"/>
      <c r="R194" s="7">
        <f>SUBTOTAL(9,R193)</f>
        <v>37.5</v>
      </c>
      <c r="S194" s="7"/>
      <c r="T194" s="7">
        <f>SUBTOTAL(9,T193)</f>
        <v>12.5</v>
      </c>
      <c r="U194" s="7"/>
      <c r="V194" s="7"/>
      <c r="W194" s="7">
        <f>SUBTOTAL(9,W193)</f>
        <v>25</v>
      </c>
      <c r="X194" s="7"/>
      <c r="Y194" s="7"/>
      <c r="Z194" s="7">
        <f>SUBTOTAL(9,Z193)</f>
        <v>25</v>
      </c>
      <c r="AA194" s="7">
        <f>SUBTOTAL(9,AA193)</f>
        <v>0</v>
      </c>
      <c r="AB194" s="7">
        <f>SUBTOTAL(9,AB193)</f>
        <v>0</v>
      </c>
      <c r="AC194" s="7">
        <f>SUBTOTAL(9,AC193)</f>
        <v>0</v>
      </c>
      <c r="AD194" s="7">
        <f>SUBTOTAL(9,AD193)</f>
        <v>0</v>
      </c>
      <c r="AE194" s="7">
        <f>SUBTOTAL(9,AE193)</f>
        <v>0</v>
      </c>
      <c r="AF194" s="7">
        <f>SUBTOTAL(9,AF193)</f>
        <v>0</v>
      </c>
      <c r="AG194" s="7">
        <f>SUBTOTAL(9,AG193)</f>
        <v>0</v>
      </c>
      <c r="AH194" s="7"/>
      <c r="AI194" s="7"/>
      <c r="AJ194" s="7">
        <f>SUBTOTAL(9,AJ193)</f>
        <v>250</v>
      </c>
      <c r="AK194" s="7"/>
      <c r="AL194" s="7"/>
      <c r="AM194" s="7">
        <f>SUBTOTAL(9,AM193)</f>
        <v>250</v>
      </c>
      <c r="AN194" s="7">
        <f>SUBTOTAL(9,AN193)</f>
        <v>45</v>
      </c>
      <c r="AO194" s="7">
        <f>SUBTOTAL(9,AO193)</f>
        <v>737.5</v>
      </c>
      <c r="AP194" s="7">
        <f>SUBTOTAL(9,AP193)</f>
        <v>250</v>
      </c>
      <c r="AQ194" s="7">
        <f>SUBTOTAL(9,AQ193)</f>
        <v>262.5</v>
      </c>
      <c r="AR194" s="7">
        <f>SUBTOTAL(9,AR193)</f>
        <v>250</v>
      </c>
    </row>
    <row r="195" hidden="1" outlineLevel="2" spans="1:44">
      <c r="A195" s="5">
        <v>121</v>
      </c>
      <c r="B195" s="6" t="s">
        <v>216</v>
      </c>
      <c r="C195" s="6" t="s">
        <v>217</v>
      </c>
      <c r="D195" s="6" t="s">
        <v>218</v>
      </c>
      <c r="E195" s="6" t="s">
        <v>32</v>
      </c>
      <c r="F195" s="7">
        <v>2500</v>
      </c>
      <c r="G195" s="7">
        <v>0.2</v>
      </c>
      <c r="H195" s="7">
        <v>500</v>
      </c>
      <c r="I195" s="7">
        <v>0.08</v>
      </c>
      <c r="J195" s="7">
        <v>200</v>
      </c>
      <c r="K195" s="7">
        <v>2500</v>
      </c>
      <c r="L195" s="7">
        <v>0.07</v>
      </c>
      <c r="M195" s="7">
        <v>175</v>
      </c>
      <c r="N195" s="7">
        <v>2500</v>
      </c>
      <c r="O195" s="7">
        <v>50</v>
      </c>
      <c r="P195" s="7">
        <v>2500</v>
      </c>
      <c r="Q195" s="7">
        <v>0.015</v>
      </c>
      <c r="R195" s="7">
        <v>37.5</v>
      </c>
      <c r="S195" s="7">
        <v>0.005</v>
      </c>
      <c r="T195" s="7">
        <v>12.5</v>
      </c>
      <c r="U195" s="7">
        <v>2500</v>
      </c>
      <c r="V195" s="7">
        <v>0.005</v>
      </c>
      <c r="W195" s="7">
        <v>12.5</v>
      </c>
      <c r="X195" s="7">
        <v>2500</v>
      </c>
      <c r="Y195" s="7">
        <v>0.007</v>
      </c>
      <c r="Z195" s="7">
        <v>17.5</v>
      </c>
      <c r="AA195" s="7"/>
      <c r="AB195" s="7"/>
      <c r="AC195" s="7"/>
      <c r="AD195" s="7"/>
      <c r="AE195" s="7"/>
      <c r="AF195" s="7"/>
      <c r="AG195" s="7"/>
      <c r="AH195" s="7">
        <v>2500</v>
      </c>
      <c r="AI195" s="7">
        <v>0.08</v>
      </c>
      <c r="AJ195" s="7">
        <v>200</v>
      </c>
      <c r="AK195" s="7">
        <v>2500</v>
      </c>
      <c r="AL195" s="7">
        <v>0.06</v>
      </c>
      <c r="AM195" s="7">
        <v>150</v>
      </c>
      <c r="AN195" s="7">
        <v>45</v>
      </c>
      <c r="AO195" s="7">
        <v>742.5</v>
      </c>
      <c r="AP195" s="7">
        <v>200</v>
      </c>
      <c r="AQ195" s="7">
        <v>262.5</v>
      </c>
      <c r="AR195" s="7">
        <v>150</v>
      </c>
    </row>
    <row r="196" outlineLevel="1" collapsed="1" spans="1:44">
      <c r="A196" s="5"/>
      <c r="B196" s="4" t="s">
        <v>890</v>
      </c>
      <c r="C196" s="6"/>
      <c r="D196" s="6"/>
      <c r="E196" s="6"/>
      <c r="F196" s="7"/>
      <c r="G196" s="7"/>
      <c r="H196" s="7">
        <f>SUBTOTAL(9,H195)</f>
        <v>500</v>
      </c>
      <c r="I196" s="7"/>
      <c r="J196" s="7">
        <f>SUBTOTAL(9,J195)</f>
        <v>200</v>
      </c>
      <c r="K196" s="7"/>
      <c r="L196" s="7"/>
      <c r="M196" s="7">
        <f>SUBTOTAL(9,M195)</f>
        <v>175</v>
      </c>
      <c r="N196" s="7"/>
      <c r="O196" s="7">
        <f>SUBTOTAL(9,O195)</f>
        <v>50</v>
      </c>
      <c r="P196" s="7"/>
      <c r="Q196" s="7"/>
      <c r="R196" s="7">
        <f>SUBTOTAL(9,R195)</f>
        <v>37.5</v>
      </c>
      <c r="S196" s="7"/>
      <c r="T196" s="7">
        <f>SUBTOTAL(9,T195)</f>
        <v>12.5</v>
      </c>
      <c r="U196" s="7"/>
      <c r="V196" s="7"/>
      <c r="W196" s="7">
        <f>SUBTOTAL(9,W195)</f>
        <v>12.5</v>
      </c>
      <c r="X196" s="7"/>
      <c r="Y196" s="7"/>
      <c r="Z196" s="7">
        <f>SUBTOTAL(9,Z195)</f>
        <v>17.5</v>
      </c>
      <c r="AA196" s="7">
        <f>SUBTOTAL(9,AA195)</f>
        <v>0</v>
      </c>
      <c r="AB196" s="7">
        <f>SUBTOTAL(9,AB195)</f>
        <v>0</v>
      </c>
      <c r="AC196" s="7">
        <f>SUBTOTAL(9,AC195)</f>
        <v>0</v>
      </c>
      <c r="AD196" s="7">
        <f>SUBTOTAL(9,AD195)</f>
        <v>0</v>
      </c>
      <c r="AE196" s="7">
        <f>SUBTOTAL(9,AE195)</f>
        <v>0</v>
      </c>
      <c r="AF196" s="7">
        <f>SUBTOTAL(9,AF195)</f>
        <v>0</v>
      </c>
      <c r="AG196" s="7">
        <f>SUBTOTAL(9,AG195)</f>
        <v>0</v>
      </c>
      <c r="AH196" s="7"/>
      <c r="AI196" s="7"/>
      <c r="AJ196" s="7">
        <f>SUBTOTAL(9,AJ195)</f>
        <v>200</v>
      </c>
      <c r="AK196" s="7"/>
      <c r="AL196" s="7"/>
      <c r="AM196" s="7">
        <f>SUBTOTAL(9,AM195)</f>
        <v>150</v>
      </c>
      <c r="AN196" s="7">
        <f>SUBTOTAL(9,AN195)</f>
        <v>45</v>
      </c>
      <c r="AO196" s="7">
        <f>SUBTOTAL(9,AO195)</f>
        <v>742.5</v>
      </c>
      <c r="AP196" s="7">
        <f>SUBTOTAL(9,AP195)</f>
        <v>200</v>
      </c>
      <c r="AQ196" s="7">
        <f>SUBTOTAL(9,AQ195)</f>
        <v>262.5</v>
      </c>
      <c r="AR196" s="7">
        <f>SUBTOTAL(9,AR195)</f>
        <v>150</v>
      </c>
    </row>
    <row r="197" hidden="1" outlineLevel="2" spans="1:44">
      <c r="A197" s="5">
        <v>122</v>
      </c>
      <c r="B197" s="6" t="s">
        <v>219</v>
      </c>
      <c r="C197" s="6" t="s">
        <v>220</v>
      </c>
      <c r="D197" s="6" t="s">
        <v>221</v>
      </c>
      <c r="E197" s="6" t="s">
        <v>32</v>
      </c>
      <c r="F197" s="7">
        <v>2207</v>
      </c>
      <c r="G197" s="7">
        <v>0.2</v>
      </c>
      <c r="H197" s="7">
        <v>441.4</v>
      </c>
      <c r="I197" s="7">
        <v>0.08</v>
      </c>
      <c r="J197" s="7">
        <v>176.56</v>
      </c>
      <c r="K197" s="7">
        <v>2207</v>
      </c>
      <c r="L197" s="7">
        <v>0.06</v>
      </c>
      <c r="M197" s="7">
        <v>132.42</v>
      </c>
      <c r="N197" s="7">
        <v>2207</v>
      </c>
      <c r="O197" s="7">
        <v>44.14</v>
      </c>
      <c r="P197" s="7">
        <v>2207</v>
      </c>
      <c r="Q197" s="7">
        <v>0.015</v>
      </c>
      <c r="R197" s="7">
        <v>33.11</v>
      </c>
      <c r="S197" s="7">
        <v>0.005</v>
      </c>
      <c r="T197" s="7">
        <v>11.04</v>
      </c>
      <c r="U197" s="7">
        <v>2207</v>
      </c>
      <c r="V197" s="7">
        <v>0.01</v>
      </c>
      <c r="W197" s="7">
        <v>22.07</v>
      </c>
      <c r="X197" s="7">
        <v>2207</v>
      </c>
      <c r="Y197" s="7">
        <v>0.01</v>
      </c>
      <c r="Z197" s="7">
        <v>22.07</v>
      </c>
      <c r="AA197" s="7"/>
      <c r="AB197" s="7"/>
      <c r="AC197" s="7"/>
      <c r="AD197" s="7"/>
      <c r="AE197" s="7"/>
      <c r="AF197" s="7"/>
      <c r="AG197" s="7"/>
      <c r="AH197" s="7">
        <v>2500</v>
      </c>
      <c r="AI197" s="7">
        <v>0.1</v>
      </c>
      <c r="AJ197" s="7">
        <v>250</v>
      </c>
      <c r="AK197" s="7">
        <v>2500</v>
      </c>
      <c r="AL197" s="7">
        <v>0.1</v>
      </c>
      <c r="AM197" s="7">
        <v>250</v>
      </c>
      <c r="AN197" s="7">
        <v>45</v>
      </c>
      <c r="AO197" s="7">
        <v>651.07</v>
      </c>
      <c r="AP197" s="7">
        <v>250</v>
      </c>
      <c r="AQ197" s="7">
        <v>231.74</v>
      </c>
      <c r="AR197" s="7">
        <v>250</v>
      </c>
    </row>
    <row r="198" outlineLevel="1" collapsed="1" spans="1:44">
      <c r="A198" s="5"/>
      <c r="B198" s="4" t="s">
        <v>891</v>
      </c>
      <c r="C198" s="6"/>
      <c r="D198" s="6"/>
      <c r="E198" s="6"/>
      <c r="F198" s="7"/>
      <c r="G198" s="7"/>
      <c r="H198" s="7">
        <f>SUBTOTAL(9,H197)</f>
        <v>441.4</v>
      </c>
      <c r="I198" s="7"/>
      <c r="J198" s="7">
        <f>SUBTOTAL(9,J197)</f>
        <v>176.56</v>
      </c>
      <c r="K198" s="7"/>
      <c r="L198" s="7"/>
      <c r="M198" s="7">
        <f>SUBTOTAL(9,M197)</f>
        <v>132.42</v>
      </c>
      <c r="N198" s="7"/>
      <c r="O198" s="7">
        <f>SUBTOTAL(9,O197)</f>
        <v>44.14</v>
      </c>
      <c r="P198" s="7"/>
      <c r="Q198" s="7"/>
      <c r="R198" s="7">
        <f>SUBTOTAL(9,R197)</f>
        <v>33.11</v>
      </c>
      <c r="S198" s="7"/>
      <c r="T198" s="7">
        <f>SUBTOTAL(9,T197)</f>
        <v>11.04</v>
      </c>
      <c r="U198" s="7"/>
      <c r="V198" s="7"/>
      <c r="W198" s="7">
        <f>SUBTOTAL(9,W197)</f>
        <v>22.07</v>
      </c>
      <c r="X198" s="7"/>
      <c r="Y198" s="7"/>
      <c r="Z198" s="7">
        <f>SUBTOTAL(9,Z197)</f>
        <v>22.07</v>
      </c>
      <c r="AA198" s="7">
        <f>SUBTOTAL(9,AA197)</f>
        <v>0</v>
      </c>
      <c r="AB198" s="7">
        <f>SUBTOTAL(9,AB197)</f>
        <v>0</v>
      </c>
      <c r="AC198" s="7">
        <f>SUBTOTAL(9,AC197)</f>
        <v>0</v>
      </c>
      <c r="AD198" s="7">
        <f>SUBTOTAL(9,AD197)</f>
        <v>0</v>
      </c>
      <c r="AE198" s="7">
        <f>SUBTOTAL(9,AE197)</f>
        <v>0</v>
      </c>
      <c r="AF198" s="7">
        <f>SUBTOTAL(9,AF197)</f>
        <v>0</v>
      </c>
      <c r="AG198" s="7">
        <f>SUBTOTAL(9,AG197)</f>
        <v>0</v>
      </c>
      <c r="AH198" s="7"/>
      <c r="AI198" s="7"/>
      <c r="AJ198" s="7">
        <f>SUBTOTAL(9,AJ197)</f>
        <v>250</v>
      </c>
      <c r="AK198" s="7"/>
      <c r="AL198" s="7"/>
      <c r="AM198" s="7">
        <f>SUBTOTAL(9,AM197)</f>
        <v>250</v>
      </c>
      <c r="AN198" s="7">
        <f>SUBTOTAL(9,AN197)</f>
        <v>45</v>
      </c>
      <c r="AO198" s="7">
        <f>SUBTOTAL(9,AO197)</f>
        <v>651.07</v>
      </c>
      <c r="AP198" s="7">
        <f>SUBTOTAL(9,AP197)</f>
        <v>250</v>
      </c>
      <c r="AQ198" s="7">
        <f>SUBTOTAL(9,AQ197)</f>
        <v>231.74</v>
      </c>
      <c r="AR198" s="7">
        <f>SUBTOTAL(9,AR197)</f>
        <v>250</v>
      </c>
    </row>
    <row r="199" hidden="1" outlineLevel="2" spans="1:44">
      <c r="A199" s="5">
        <v>123</v>
      </c>
      <c r="B199" s="6" t="s">
        <v>222</v>
      </c>
      <c r="C199" s="6" t="s">
        <v>223</v>
      </c>
      <c r="D199" s="6" t="s">
        <v>224</v>
      </c>
      <c r="E199" s="6" t="s">
        <v>56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>
        <v>2500</v>
      </c>
      <c r="V199" s="7">
        <v>0.004</v>
      </c>
      <c r="W199" s="7">
        <v>-2.5</v>
      </c>
      <c r="X199" s="7">
        <v>2500</v>
      </c>
      <c r="Y199" s="7">
        <v>0.005</v>
      </c>
      <c r="Z199" s="7">
        <v>-12.5</v>
      </c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>
        <v>-15</v>
      </c>
      <c r="AP199" s="7">
        <v>0</v>
      </c>
      <c r="AQ199" s="7">
        <v>0</v>
      </c>
      <c r="AR199" s="7">
        <v>0</v>
      </c>
    </row>
    <row r="200" hidden="1" outlineLevel="2" spans="1:44">
      <c r="A200" s="5">
        <v>124</v>
      </c>
      <c r="B200" s="6" t="s">
        <v>222</v>
      </c>
      <c r="C200" s="6" t="s">
        <v>223</v>
      </c>
      <c r="D200" s="6" t="s">
        <v>224</v>
      </c>
      <c r="E200" s="6" t="s">
        <v>57</v>
      </c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>
        <v>2500</v>
      </c>
      <c r="V200" s="7">
        <v>0.004</v>
      </c>
      <c r="W200" s="7">
        <v>-2.5</v>
      </c>
      <c r="X200" s="7">
        <v>2500</v>
      </c>
      <c r="Y200" s="7">
        <v>0.005</v>
      </c>
      <c r="Z200" s="7">
        <v>-12.5</v>
      </c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>
        <v>-15</v>
      </c>
      <c r="AP200" s="7">
        <v>0</v>
      </c>
      <c r="AQ200" s="7">
        <v>0</v>
      </c>
      <c r="AR200" s="7">
        <v>0</v>
      </c>
    </row>
    <row r="201" hidden="1" outlineLevel="2" spans="1:44">
      <c r="A201" s="5">
        <v>125</v>
      </c>
      <c r="B201" s="6" t="s">
        <v>222</v>
      </c>
      <c r="C201" s="6" t="s">
        <v>223</v>
      </c>
      <c r="D201" s="6" t="s">
        <v>224</v>
      </c>
      <c r="E201" s="6" t="s">
        <v>32</v>
      </c>
      <c r="F201" s="7">
        <v>2500</v>
      </c>
      <c r="G201" s="7">
        <v>0.2</v>
      </c>
      <c r="H201" s="7">
        <v>500</v>
      </c>
      <c r="I201" s="7">
        <v>0.08</v>
      </c>
      <c r="J201" s="7">
        <v>200</v>
      </c>
      <c r="K201" s="7">
        <v>2500</v>
      </c>
      <c r="L201" s="7">
        <v>0.06</v>
      </c>
      <c r="M201" s="7">
        <v>150</v>
      </c>
      <c r="N201" s="7">
        <v>2500</v>
      </c>
      <c r="O201" s="7">
        <v>50</v>
      </c>
      <c r="P201" s="7">
        <v>2500</v>
      </c>
      <c r="Q201" s="7">
        <v>0.015</v>
      </c>
      <c r="R201" s="7">
        <v>37.5</v>
      </c>
      <c r="S201" s="7">
        <v>0.005</v>
      </c>
      <c r="T201" s="7">
        <v>12.5</v>
      </c>
      <c r="U201" s="7">
        <v>2500</v>
      </c>
      <c r="V201" s="7">
        <v>0.004</v>
      </c>
      <c r="W201" s="7">
        <v>10</v>
      </c>
      <c r="X201" s="7">
        <v>2500</v>
      </c>
      <c r="Y201" s="7">
        <v>0.005</v>
      </c>
      <c r="Z201" s="7">
        <v>12.5</v>
      </c>
      <c r="AA201" s="7"/>
      <c r="AB201" s="7"/>
      <c r="AC201" s="7"/>
      <c r="AD201" s="7"/>
      <c r="AE201" s="7"/>
      <c r="AF201" s="7"/>
      <c r="AG201" s="7"/>
      <c r="AH201" s="7">
        <v>2500</v>
      </c>
      <c r="AI201" s="7">
        <v>0.1</v>
      </c>
      <c r="AJ201" s="7">
        <v>250</v>
      </c>
      <c r="AK201" s="7">
        <v>2500</v>
      </c>
      <c r="AL201" s="7">
        <v>0.1</v>
      </c>
      <c r="AM201" s="7">
        <v>250</v>
      </c>
      <c r="AN201" s="7">
        <v>45</v>
      </c>
      <c r="AO201" s="7">
        <v>710</v>
      </c>
      <c r="AP201" s="7">
        <v>250</v>
      </c>
      <c r="AQ201" s="7">
        <v>262.5</v>
      </c>
      <c r="AR201" s="7">
        <v>250</v>
      </c>
    </row>
    <row r="202" outlineLevel="1" collapsed="1" spans="1:44">
      <c r="A202" s="5"/>
      <c r="B202" s="4" t="s">
        <v>892</v>
      </c>
      <c r="C202" s="6"/>
      <c r="D202" s="6"/>
      <c r="E202" s="6"/>
      <c r="F202" s="7"/>
      <c r="G202" s="7"/>
      <c r="H202" s="7">
        <f>SUBTOTAL(9,H199:H201)</f>
        <v>500</v>
      </c>
      <c r="I202" s="7"/>
      <c r="J202" s="7">
        <f>SUBTOTAL(9,J199:J201)</f>
        <v>200</v>
      </c>
      <c r="K202" s="7"/>
      <c r="L202" s="7"/>
      <c r="M202" s="7">
        <f>SUBTOTAL(9,M199:M201)</f>
        <v>150</v>
      </c>
      <c r="N202" s="7"/>
      <c r="O202" s="7">
        <f>SUBTOTAL(9,O199:O201)</f>
        <v>50</v>
      </c>
      <c r="P202" s="7"/>
      <c r="Q202" s="7"/>
      <c r="R202" s="7">
        <f>SUBTOTAL(9,R199:R201)</f>
        <v>37.5</v>
      </c>
      <c r="S202" s="7"/>
      <c r="T202" s="7">
        <f>SUBTOTAL(9,T199:T201)</f>
        <v>12.5</v>
      </c>
      <c r="U202" s="7"/>
      <c r="V202" s="7"/>
      <c r="W202" s="7">
        <f>SUBTOTAL(9,W199:W201)</f>
        <v>5</v>
      </c>
      <c r="X202" s="7"/>
      <c r="Y202" s="7"/>
      <c r="Z202" s="7">
        <f>SUBTOTAL(9,Z199:Z201)</f>
        <v>-12.5</v>
      </c>
      <c r="AA202" s="7">
        <f>SUBTOTAL(9,AA199:AA201)</f>
        <v>0</v>
      </c>
      <c r="AB202" s="7">
        <f>SUBTOTAL(9,AB199:AB201)</f>
        <v>0</v>
      </c>
      <c r="AC202" s="7">
        <f>SUBTOTAL(9,AC199:AC201)</f>
        <v>0</v>
      </c>
      <c r="AD202" s="7">
        <f>SUBTOTAL(9,AD199:AD201)</f>
        <v>0</v>
      </c>
      <c r="AE202" s="7">
        <f>SUBTOTAL(9,AE199:AE201)</f>
        <v>0</v>
      </c>
      <c r="AF202" s="7">
        <f>SUBTOTAL(9,AF199:AF201)</f>
        <v>0</v>
      </c>
      <c r="AG202" s="7">
        <f>SUBTOTAL(9,AG199:AG201)</f>
        <v>0</v>
      </c>
      <c r="AH202" s="7"/>
      <c r="AI202" s="7"/>
      <c r="AJ202" s="7">
        <f>SUBTOTAL(9,AJ199:AJ201)</f>
        <v>250</v>
      </c>
      <c r="AK202" s="7"/>
      <c r="AL202" s="7"/>
      <c r="AM202" s="7">
        <f>SUBTOTAL(9,AM199:AM201)</f>
        <v>250</v>
      </c>
      <c r="AN202" s="7">
        <f>SUBTOTAL(9,AN199:AN201)</f>
        <v>45</v>
      </c>
      <c r="AO202" s="7">
        <f>SUBTOTAL(9,AO199:AO201)</f>
        <v>680</v>
      </c>
      <c r="AP202" s="7">
        <f>SUBTOTAL(9,AP199:AP201)</f>
        <v>250</v>
      </c>
      <c r="AQ202" s="7">
        <f>SUBTOTAL(9,AQ199:AQ201)</f>
        <v>262.5</v>
      </c>
      <c r="AR202" s="7">
        <f>SUBTOTAL(9,AR199:AR201)</f>
        <v>250</v>
      </c>
    </row>
    <row r="203" hidden="1" outlineLevel="2" spans="1:44">
      <c r="A203" s="5">
        <v>126</v>
      </c>
      <c r="B203" s="6" t="s">
        <v>225</v>
      </c>
      <c r="C203" s="6" t="s">
        <v>226</v>
      </c>
      <c r="D203" s="6" t="s">
        <v>227</v>
      </c>
      <c r="E203" s="6" t="s">
        <v>56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>
        <v>3163</v>
      </c>
      <c r="V203" s="7">
        <v>0.004</v>
      </c>
      <c r="W203" s="7">
        <v>-3.17</v>
      </c>
      <c r="X203" s="7">
        <v>3163</v>
      </c>
      <c r="Y203" s="7">
        <v>0.005</v>
      </c>
      <c r="Z203" s="7">
        <v>-3.16</v>
      </c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>
        <v>-6.33</v>
      </c>
      <c r="AP203" s="7">
        <v>0</v>
      </c>
      <c r="AQ203" s="7">
        <v>0</v>
      </c>
      <c r="AR203" s="7">
        <v>0</v>
      </c>
    </row>
    <row r="204" hidden="1" outlineLevel="2" spans="1:44">
      <c r="A204" s="5">
        <v>127</v>
      </c>
      <c r="B204" s="6" t="s">
        <v>225</v>
      </c>
      <c r="C204" s="6" t="s">
        <v>226</v>
      </c>
      <c r="D204" s="6" t="s">
        <v>227</v>
      </c>
      <c r="E204" s="6" t="s">
        <v>57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>
        <v>3163</v>
      </c>
      <c r="V204" s="7">
        <v>0.004</v>
      </c>
      <c r="W204" s="7">
        <v>-3.17</v>
      </c>
      <c r="X204" s="7">
        <v>3163</v>
      </c>
      <c r="Y204" s="7">
        <v>0.005</v>
      </c>
      <c r="Z204" s="7">
        <v>-3.16</v>
      </c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>
        <v>-6.33</v>
      </c>
      <c r="AP204" s="7">
        <v>0</v>
      </c>
      <c r="AQ204" s="7">
        <v>0</v>
      </c>
      <c r="AR204" s="7">
        <v>0</v>
      </c>
    </row>
    <row r="205" hidden="1" outlineLevel="2" spans="1:44">
      <c r="A205" s="5">
        <v>128</v>
      </c>
      <c r="B205" s="6" t="s">
        <v>225</v>
      </c>
      <c r="C205" s="6" t="s">
        <v>226</v>
      </c>
      <c r="D205" s="6" t="s">
        <v>227</v>
      </c>
      <c r="E205" s="6" t="s">
        <v>32</v>
      </c>
      <c r="F205" s="7">
        <v>2765</v>
      </c>
      <c r="G205" s="7">
        <v>0.2</v>
      </c>
      <c r="H205" s="7">
        <v>553</v>
      </c>
      <c r="I205" s="7">
        <v>0.08</v>
      </c>
      <c r="J205" s="7">
        <v>221.2</v>
      </c>
      <c r="K205" s="7">
        <v>3163</v>
      </c>
      <c r="L205" s="7">
        <v>0.08</v>
      </c>
      <c r="M205" s="7">
        <v>253.04</v>
      </c>
      <c r="N205" s="7">
        <v>3163</v>
      </c>
      <c r="O205" s="7">
        <v>63.26</v>
      </c>
      <c r="P205" s="7">
        <v>2765</v>
      </c>
      <c r="Q205" s="7">
        <v>0.015</v>
      </c>
      <c r="R205" s="7">
        <v>41.48</v>
      </c>
      <c r="S205" s="7">
        <v>0.005</v>
      </c>
      <c r="T205" s="7">
        <v>13.83</v>
      </c>
      <c r="U205" s="7">
        <v>3163</v>
      </c>
      <c r="V205" s="7">
        <v>0.004</v>
      </c>
      <c r="W205" s="7">
        <v>12.65</v>
      </c>
      <c r="X205" s="7">
        <v>3163</v>
      </c>
      <c r="Y205" s="7">
        <v>0.005</v>
      </c>
      <c r="Z205" s="7">
        <v>15.82</v>
      </c>
      <c r="AA205" s="7">
        <v>7</v>
      </c>
      <c r="AB205" s="7">
        <v>7</v>
      </c>
      <c r="AC205" s="7"/>
      <c r="AD205" s="7"/>
      <c r="AE205" s="7"/>
      <c r="AF205" s="7"/>
      <c r="AG205" s="7"/>
      <c r="AH205" s="7">
        <v>2765</v>
      </c>
      <c r="AI205" s="7">
        <v>0.05</v>
      </c>
      <c r="AJ205" s="7">
        <v>138</v>
      </c>
      <c r="AK205" s="7">
        <v>2765</v>
      </c>
      <c r="AL205" s="7">
        <v>0.05</v>
      </c>
      <c r="AM205" s="7">
        <v>138</v>
      </c>
      <c r="AN205" s="7">
        <v>45</v>
      </c>
      <c r="AO205" s="7">
        <v>882.99</v>
      </c>
      <c r="AP205" s="7">
        <v>138</v>
      </c>
      <c r="AQ205" s="7">
        <v>305.29</v>
      </c>
      <c r="AR205" s="7">
        <v>138</v>
      </c>
    </row>
    <row r="206" outlineLevel="1" collapsed="1" spans="1:44">
      <c r="A206" s="5"/>
      <c r="B206" s="4" t="s">
        <v>893</v>
      </c>
      <c r="C206" s="6"/>
      <c r="D206" s="6"/>
      <c r="E206" s="6"/>
      <c r="F206" s="7"/>
      <c r="G206" s="7"/>
      <c r="H206" s="7">
        <f>SUBTOTAL(9,H203:H205)</f>
        <v>553</v>
      </c>
      <c r="I206" s="7"/>
      <c r="J206" s="7">
        <f>SUBTOTAL(9,J203:J205)</f>
        <v>221.2</v>
      </c>
      <c r="K206" s="7"/>
      <c r="L206" s="7"/>
      <c r="M206" s="7">
        <f>SUBTOTAL(9,M203:M205)</f>
        <v>253.04</v>
      </c>
      <c r="N206" s="7"/>
      <c r="O206" s="7">
        <f>SUBTOTAL(9,O203:O205)</f>
        <v>63.26</v>
      </c>
      <c r="P206" s="7"/>
      <c r="Q206" s="7"/>
      <c r="R206" s="7">
        <f>SUBTOTAL(9,R203:R205)</f>
        <v>41.48</v>
      </c>
      <c r="S206" s="7"/>
      <c r="T206" s="7">
        <f>SUBTOTAL(9,T203:T205)</f>
        <v>13.83</v>
      </c>
      <c r="U206" s="7"/>
      <c r="V206" s="7"/>
      <c r="W206" s="7">
        <f>SUBTOTAL(9,W203:W205)</f>
        <v>6.31</v>
      </c>
      <c r="X206" s="7"/>
      <c r="Y206" s="7"/>
      <c r="Z206" s="7">
        <f>SUBTOTAL(9,Z203:Z205)</f>
        <v>9.5</v>
      </c>
      <c r="AA206" s="7">
        <f>SUBTOTAL(9,AA203:AA205)</f>
        <v>7</v>
      </c>
      <c r="AB206" s="7">
        <f>SUBTOTAL(9,AB203:AB205)</f>
        <v>7</v>
      </c>
      <c r="AC206" s="7">
        <f>SUBTOTAL(9,AC203:AC205)</f>
        <v>0</v>
      </c>
      <c r="AD206" s="7">
        <f>SUBTOTAL(9,AD203:AD205)</f>
        <v>0</v>
      </c>
      <c r="AE206" s="7">
        <f>SUBTOTAL(9,AE203:AE205)</f>
        <v>0</v>
      </c>
      <c r="AF206" s="7">
        <f>SUBTOTAL(9,AF203:AF205)</f>
        <v>0</v>
      </c>
      <c r="AG206" s="7">
        <f>SUBTOTAL(9,AG203:AG205)</f>
        <v>0</v>
      </c>
      <c r="AH206" s="7"/>
      <c r="AI206" s="7"/>
      <c r="AJ206" s="7">
        <f>SUBTOTAL(9,AJ203:AJ205)</f>
        <v>138</v>
      </c>
      <c r="AK206" s="7"/>
      <c r="AL206" s="7"/>
      <c r="AM206" s="7">
        <f>SUBTOTAL(9,AM203:AM205)</f>
        <v>138</v>
      </c>
      <c r="AN206" s="7">
        <f>SUBTOTAL(9,AN203:AN205)</f>
        <v>45</v>
      </c>
      <c r="AO206" s="7">
        <f>SUBTOTAL(9,AO203:AO205)</f>
        <v>870.33</v>
      </c>
      <c r="AP206" s="7">
        <f>SUBTOTAL(9,AP203:AP205)</f>
        <v>138</v>
      </c>
      <c r="AQ206" s="7">
        <f>SUBTOTAL(9,AQ203:AQ205)</f>
        <v>305.29</v>
      </c>
      <c r="AR206" s="7">
        <f>SUBTOTAL(9,AR203:AR205)</f>
        <v>138</v>
      </c>
    </row>
    <row r="207" hidden="1" outlineLevel="2" spans="1:44">
      <c r="A207" s="5">
        <v>129</v>
      </c>
      <c r="B207" s="6" t="s">
        <v>228</v>
      </c>
      <c r="C207" s="6" t="s">
        <v>226</v>
      </c>
      <c r="D207" s="6" t="s">
        <v>229</v>
      </c>
      <c r="E207" s="6" t="s">
        <v>56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>
        <v>3163</v>
      </c>
      <c r="V207" s="7">
        <v>0.004</v>
      </c>
      <c r="W207" s="7">
        <v>-3.17</v>
      </c>
      <c r="X207" s="7">
        <v>3163</v>
      </c>
      <c r="Y207" s="7">
        <v>0.005</v>
      </c>
      <c r="Z207" s="7">
        <v>-3.16</v>
      </c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>
        <v>-6.33</v>
      </c>
      <c r="AP207" s="7">
        <v>0</v>
      </c>
      <c r="AQ207" s="7">
        <v>0</v>
      </c>
      <c r="AR207" s="7">
        <v>0</v>
      </c>
    </row>
    <row r="208" hidden="1" outlineLevel="2" spans="1:44">
      <c r="A208" s="5">
        <v>130</v>
      </c>
      <c r="B208" s="6" t="s">
        <v>228</v>
      </c>
      <c r="C208" s="6" t="s">
        <v>226</v>
      </c>
      <c r="D208" s="6" t="s">
        <v>229</v>
      </c>
      <c r="E208" s="6" t="s">
        <v>57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>
        <v>3163</v>
      </c>
      <c r="V208" s="7">
        <v>0.004</v>
      </c>
      <c r="W208" s="7">
        <v>-3.17</v>
      </c>
      <c r="X208" s="7">
        <v>3163</v>
      </c>
      <c r="Y208" s="7">
        <v>0.005</v>
      </c>
      <c r="Z208" s="7">
        <v>-3.16</v>
      </c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>
        <v>-6.33</v>
      </c>
      <c r="AP208" s="7">
        <v>0</v>
      </c>
      <c r="AQ208" s="7">
        <v>0</v>
      </c>
      <c r="AR208" s="7">
        <v>0</v>
      </c>
    </row>
    <row r="209" hidden="1" outlineLevel="2" spans="1:44">
      <c r="A209" s="5">
        <v>131</v>
      </c>
      <c r="B209" s="6" t="s">
        <v>228</v>
      </c>
      <c r="C209" s="6" t="s">
        <v>226</v>
      </c>
      <c r="D209" s="6" t="s">
        <v>229</v>
      </c>
      <c r="E209" s="6" t="s">
        <v>32</v>
      </c>
      <c r="F209" s="7">
        <v>2135</v>
      </c>
      <c r="G209" s="7">
        <v>0.2</v>
      </c>
      <c r="H209" s="7">
        <v>427</v>
      </c>
      <c r="I209" s="7">
        <v>0.08</v>
      </c>
      <c r="J209" s="7">
        <v>170.8</v>
      </c>
      <c r="K209" s="7">
        <v>3163</v>
      </c>
      <c r="L209" s="7">
        <v>0.08</v>
      </c>
      <c r="M209" s="7">
        <v>253.04</v>
      </c>
      <c r="N209" s="7">
        <v>3163</v>
      </c>
      <c r="O209" s="7">
        <v>63.26</v>
      </c>
      <c r="P209" s="7">
        <v>2135</v>
      </c>
      <c r="Q209" s="7">
        <v>0.015</v>
      </c>
      <c r="R209" s="7">
        <v>32.03</v>
      </c>
      <c r="S209" s="7">
        <v>0.005</v>
      </c>
      <c r="T209" s="7">
        <v>10.68</v>
      </c>
      <c r="U209" s="7">
        <v>3163</v>
      </c>
      <c r="V209" s="7">
        <v>0.004</v>
      </c>
      <c r="W209" s="7">
        <v>12.65</v>
      </c>
      <c r="X209" s="7">
        <v>3163</v>
      </c>
      <c r="Y209" s="7">
        <v>0.005</v>
      </c>
      <c r="Z209" s="7">
        <v>15.82</v>
      </c>
      <c r="AA209" s="7">
        <v>7</v>
      </c>
      <c r="AB209" s="7">
        <v>7</v>
      </c>
      <c r="AC209" s="7"/>
      <c r="AD209" s="7"/>
      <c r="AE209" s="7"/>
      <c r="AF209" s="7"/>
      <c r="AG209" s="7"/>
      <c r="AH209" s="7">
        <v>1671</v>
      </c>
      <c r="AI209" s="7">
        <v>0.05</v>
      </c>
      <c r="AJ209" s="7">
        <v>84</v>
      </c>
      <c r="AK209" s="7">
        <v>1671</v>
      </c>
      <c r="AL209" s="7">
        <v>0.05</v>
      </c>
      <c r="AM209" s="7">
        <v>84</v>
      </c>
      <c r="AN209" s="7">
        <v>45</v>
      </c>
      <c r="AO209" s="7">
        <v>747.54</v>
      </c>
      <c r="AP209" s="7">
        <v>84</v>
      </c>
      <c r="AQ209" s="7">
        <v>251.74</v>
      </c>
      <c r="AR209" s="7">
        <v>84</v>
      </c>
    </row>
    <row r="210" outlineLevel="1" collapsed="1" spans="1:44">
      <c r="A210" s="5"/>
      <c r="B210" s="4" t="s">
        <v>894</v>
      </c>
      <c r="C210" s="6"/>
      <c r="D210" s="6"/>
      <c r="E210" s="6"/>
      <c r="F210" s="7"/>
      <c r="G210" s="7"/>
      <c r="H210" s="7">
        <f>SUBTOTAL(9,H207:H209)</f>
        <v>427</v>
      </c>
      <c r="I210" s="7"/>
      <c r="J210" s="7">
        <f>SUBTOTAL(9,J207:J209)</f>
        <v>170.8</v>
      </c>
      <c r="K210" s="7"/>
      <c r="L210" s="7"/>
      <c r="M210" s="7">
        <f>SUBTOTAL(9,M207:M209)</f>
        <v>253.04</v>
      </c>
      <c r="N210" s="7"/>
      <c r="O210" s="7">
        <f>SUBTOTAL(9,O207:O209)</f>
        <v>63.26</v>
      </c>
      <c r="P210" s="7"/>
      <c r="Q210" s="7"/>
      <c r="R210" s="7">
        <f>SUBTOTAL(9,R207:R209)</f>
        <v>32.03</v>
      </c>
      <c r="S210" s="7"/>
      <c r="T210" s="7">
        <f>SUBTOTAL(9,T207:T209)</f>
        <v>10.68</v>
      </c>
      <c r="U210" s="7"/>
      <c r="V210" s="7"/>
      <c r="W210" s="7">
        <f>SUBTOTAL(9,W207:W209)</f>
        <v>6.31</v>
      </c>
      <c r="X210" s="7"/>
      <c r="Y210" s="7"/>
      <c r="Z210" s="7">
        <f>SUBTOTAL(9,Z207:Z209)</f>
        <v>9.5</v>
      </c>
      <c r="AA210" s="7">
        <f>SUBTOTAL(9,AA207:AA209)</f>
        <v>7</v>
      </c>
      <c r="AB210" s="7">
        <f>SUBTOTAL(9,AB207:AB209)</f>
        <v>7</v>
      </c>
      <c r="AC210" s="7">
        <f>SUBTOTAL(9,AC207:AC209)</f>
        <v>0</v>
      </c>
      <c r="AD210" s="7">
        <f>SUBTOTAL(9,AD207:AD209)</f>
        <v>0</v>
      </c>
      <c r="AE210" s="7">
        <f>SUBTOTAL(9,AE207:AE209)</f>
        <v>0</v>
      </c>
      <c r="AF210" s="7">
        <f>SUBTOTAL(9,AF207:AF209)</f>
        <v>0</v>
      </c>
      <c r="AG210" s="7">
        <f>SUBTOTAL(9,AG207:AG209)</f>
        <v>0</v>
      </c>
      <c r="AH210" s="7"/>
      <c r="AI210" s="7"/>
      <c r="AJ210" s="7">
        <f>SUBTOTAL(9,AJ207:AJ209)</f>
        <v>84</v>
      </c>
      <c r="AK210" s="7"/>
      <c r="AL210" s="7"/>
      <c r="AM210" s="7">
        <f>SUBTOTAL(9,AM207:AM209)</f>
        <v>84</v>
      </c>
      <c r="AN210" s="7">
        <f>SUBTOTAL(9,AN207:AN209)</f>
        <v>45</v>
      </c>
      <c r="AO210" s="7">
        <f>SUBTOTAL(9,AO207:AO209)</f>
        <v>734.88</v>
      </c>
      <c r="AP210" s="7">
        <f>SUBTOTAL(9,AP207:AP209)</f>
        <v>84</v>
      </c>
      <c r="AQ210" s="7">
        <f>SUBTOTAL(9,AQ207:AQ209)</f>
        <v>251.74</v>
      </c>
      <c r="AR210" s="7">
        <f>SUBTOTAL(9,AR207:AR209)</f>
        <v>84</v>
      </c>
    </row>
    <row r="211" hidden="1" outlineLevel="2" spans="1:44">
      <c r="A211" s="5">
        <v>132</v>
      </c>
      <c r="B211" s="6" t="s">
        <v>230</v>
      </c>
      <c r="C211" s="6" t="s">
        <v>231</v>
      </c>
      <c r="D211" s="6" t="s">
        <v>232</v>
      </c>
      <c r="E211" s="6" t="s">
        <v>32</v>
      </c>
      <c r="F211" s="7">
        <v>2941</v>
      </c>
      <c r="G211" s="7">
        <v>0.2</v>
      </c>
      <c r="H211" s="7">
        <v>588.2</v>
      </c>
      <c r="I211" s="7">
        <v>0.08</v>
      </c>
      <c r="J211" s="7">
        <v>235.28</v>
      </c>
      <c r="K211" s="7">
        <v>3500</v>
      </c>
      <c r="L211" s="7">
        <v>0.075</v>
      </c>
      <c r="M211" s="7">
        <v>262.5</v>
      </c>
      <c r="N211" s="7">
        <v>3500</v>
      </c>
      <c r="O211" s="7">
        <v>70</v>
      </c>
      <c r="P211" s="7">
        <v>2941</v>
      </c>
      <c r="Q211" s="7">
        <v>0.015</v>
      </c>
      <c r="R211" s="7">
        <v>44.12</v>
      </c>
      <c r="S211" s="7">
        <v>0.005</v>
      </c>
      <c r="T211" s="7">
        <v>14.71</v>
      </c>
      <c r="U211" s="7">
        <v>2941</v>
      </c>
      <c r="V211" s="7">
        <v>0.015</v>
      </c>
      <c r="W211" s="7">
        <v>44.12</v>
      </c>
      <c r="X211" s="7">
        <v>3500</v>
      </c>
      <c r="Y211" s="7">
        <v>0.008</v>
      </c>
      <c r="Z211" s="7">
        <v>28</v>
      </c>
      <c r="AA211" s="7"/>
      <c r="AB211" s="7"/>
      <c r="AC211" s="7"/>
      <c r="AD211" s="7"/>
      <c r="AE211" s="7"/>
      <c r="AF211" s="7"/>
      <c r="AG211" s="7"/>
      <c r="AH211" s="7">
        <v>2941</v>
      </c>
      <c r="AI211" s="7">
        <v>0.1</v>
      </c>
      <c r="AJ211" s="7">
        <v>294.1</v>
      </c>
      <c r="AK211" s="7">
        <v>2941</v>
      </c>
      <c r="AL211" s="7">
        <v>0.06</v>
      </c>
      <c r="AM211" s="7">
        <v>176.46</v>
      </c>
      <c r="AN211" s="7">
        <v>45</v>
      </c>
      <c r="AO211" s="7">
        <v>966.94</v>
      </c>
      <c r="AP211" s="7">
        <v>294.1</v>
      </c>
      <c r="AQ211" s="7">
        <v>319.99</v>
      </c>
      <c r="AR211" s="7">
        <v>176.46</v>
      </c>
    </row>
    <row r="212" outlineLevel="1" collapsed="1" spans="1:44">
      <c r="A212" s="5"/>
      <c r="B212" s="4" t="s">
        <v>895</v>
      </c>
      <c r="C212" s="6"/>
      <c r="D212" s="6"/>
      <c r="E212" s="6"/>
      <c r="F212" s="7"/>
      <c r="G212" s="7"/>
      <c r="H212" s="7">
        <f>SUBTOTAL(9,H211)</f>
        <v>588.2</v>
      </c>
      <c r="I212" s="7"/>
      <c r="J212" s="7">
        <f>SUBTOTAL(9,J211)</f>
        <v>235.28</v>
      </c>
      <c r="K212" s="7"/>
      <c r="L212" s="7"/>
      <c r="M212" s="7">
        <f>SUBTOTAL(9,M211)</f>
        <v>262.5</v>
      </c>
      <c r="N212" s="7"/>
      <c r="O212" s="7">
        <f>SUBTOTAL(9,O211)</f>
        <v>70</v>
      </c>
      <c r="P212" s="7"/>
      <c r="Q212" s="7"/>
      <c r="R212" s="7">
        <f>SUBTOTAL(9,R211)</f>
        <v>44.12</v>
      </c>
      <c r="S212" s="7"/>
      <c r="T212" s="7">
        <f>SUBTOTAL(9,T211)</f>
        <v>14.71</v>
      </c>
      <c r="U212" s="7"/>
      <c r="V212" s="7"/>
      <c r="W212" s="7">
        <f>SUBTOTAL(9,W211)</f>
        <v>44.12</v>
      </c>
      <c r="X212" s="7"/>
      <c r="Y212" s="7"/>
      <c r="Z212" s="7">
        <f>SUBTOTAL(9,Z211)</f>
        <v>28</v>
      </c>
      <c r="AA212" s="7">
        <f>SUBTOTAL(9,AA211)</f>
        <v>0</v>
      </c>
      <c r="AB212" s="7">
        <f>SUBTOTAL(9,AB211)</f>
        <v>0</v>
      </c>
      <c r="AC212" s="7">
        <f>SUBTOTAL(9,AC211)</f>
        <v>0</v>
      </c>
      <c r="AD212" s="7">
        <f>SUBTOTAL(9,AD211)</f>
        <v>0</v>
      </c>
      <c r="AE212" s="7">
        <f>SUBTOTAL(9,AE211)</f>
        <v>0</v>
      </c>
      <c r="AF212" s="7">
        <f>SUBTOTAL(9,AF211)</f>
        <v>0</v>
      </c>
      <c r="AG212" s="7">
        <f>SUBTOTAL(9,AG211)</f>
        <v>0</v>
      </c>
      <c r="AH212" s="7"/>
      <c r="AI212" s="7"/>
      <c r="AJ212" s="7">
        <f>SUBTOTAL(9,AJ211)</f>
        <v>294.1</v>
      </c>
      <c r="AK212" s="7"/>
      <c r="AL212" s="7"/>
      <c r="AM212" s="7">
        <f>SUBTOTAL(9,AM211)</f>
        <v>176.46</v>
      </c>
      <c r="AN212" s="7">
        <f>SUBTOTAL(9,AN211)</f>
        <v>45</v>
      </c>
      <c r="AO212" s="7">
        <f>SUBTOTAL(9,AO211)</f>
        <v>966.94</v>
      </c>
      <c r="AP212" s="7">
        <f>SUBTOTAL(9,AP211)</f>
        <v>294.1</v>
      </c>
      <c r="AQ212" s="7">
        <f>SUBTOTAL(9,AQ211)</f>
        <v>319.99</v>
      </c>
      <c r="AR212" s="7">
        <f>SUBTOTAL(9,AR211)</f>
        <v>176.46</v>
      </c>
    </row>
    <row r="213" hidden="1" outlineLevel="2" spans="1:44">
      <c r="A213" s="5">
        <v>133</v>
      </c>
      <c r="B213" s="6" t="s">
        <v>233</v>
      </c>
      <c r="C213" s="6" t="s">
        <v>231</v>
      </c>
      <c r="D213" s="6" t="s">
        <v>234</v>
      </c>
      <c r="E213" s="6" t="s">
        <v>32</v>
      </c>
      <c r="F213" s="7">
        <v>2500</v>
      </c>
      <c r="G213" s="7">
        <v>0.2</v>
      </c>
      <c r="H213" s="7">
        <v>500</v>
      </c>
      <c r="I213" s="7">
        <v>0.08</v>
      </c>
      <c r="J213" s="7">
        <v>200</v>
      </c>
      <c r="K213" s="7">
        <v>3500</v>
      </c>
      <c r="L213" s="7">
        <v>0.075</v>
      </c>
      <c r="M213" s="7">
        <v>262.5</v>
      </c>
      <c r="N213" s="7">
        <v>3500</v>
      </c>
      <c r="O213" s="7">
        <v>70</v>
      </c>
      <c r="P213" s="7">
        <v>2625</v>
      </c>
      <c r="Q213" s="7">
        <v>0.015</v>
      </c>
      <c r="R213" s="7">
        <v>39.38</v>
      </c>
      <c r="S213" s="7">
        <v>0.005</v>
      </c>
      <c r="T213" s="7">
        <v>13.13</v>
      </c>
      <c r="U213" s="7">
        <v>2500</v>
      </c>
      <c r="V213" s="7">
        <v>0.015</v>
      </c>
      <c r="W213" s="7">
        <v>37.5</v>
      </c>
      <c r="X213" s="7">
        <v>3500</v>
      </c>
      <c r="Y213" s="7">
        <v>0.008</v>
      </c>
      <c r="Z213" s="7">
        <v>28</v>
      </c>
      <c r="AA213" s="7"/>
      <c r="AB213" s="7"/>
      <c r="AC213" s="7"/>
      <c r="AD213" s="7"/>
      <c r="AE213" s="7"/>
      <c r="AF213" s="7"/>
      <c r="AG213" s="7"/>
      <c r="AH213" s="7">
        <v>2500</v>
      </c>
      <c r="AI213" s="7">
        <v>0.1</v>
      </c>
      <c r="AJ213" s="7">
        <v>250</v>
      </c>
      <c r="AK213" s="7">
        <v>2500</v>
      </c>
      <c r="AL213" s="7">
        <v>0.06</v>
      </c>
      <c r="AM213" s="7">
        <v>150</v>
      </c>
      <c r="AN213" s="7">
        <v>45</v>
      </c>
      <c r="AO213" s="7">
        <v>867.38</v>
      </c>
      <c r="AP213" s="7">
        <v>250</v>
      </c>
      <c r="AQ213" s="7">
        <v>283.13</v>
      </c>
      <c r="AR213" s="7">
        <v>150</v>
      </c>
    </row>
    <row r="214" outlineLevel="1" collapsed="1" spans="1:44">
      <c r="A214" s="5"/>
      <c r="B214" s="4" t="s">
        <v>896</v>
      </c>
      <c r="C214" s="6"/>
      <c r="D214" s="6"/>
      <c r="E214" s="6"/>
      <c r="F214" s="7"/>
      <c r="G214" s="7"/>
      <c r="H214" s="7">
        <f>SUBTOTAL(9,H213)</f>
        <v>500</v>
      </c>
      <c r="I214" s="7"/>
      <c r="J214" s="7">
        <f>SUBTOTAL(9,J213)</f>
        <v>200</v>
      </c>
      <c r="K214" s="7"/>
      <c r="L214" s="7"/>
      <c r="M214" s="7">
        <f>SUBTOTAL(9,M213)</f>
        <v>262.5</v>
      </c>
      <c r="N214" s="7"/>
      <c r="O214" s="7">
        <f>SUBTOTAL(9,O213)</f>
        <v>70</v>
      </c>
      <c r="P214" s="7"/>
      <c r="Q214" s="7"/>
      <c r="R214" s="7">
        <f>SUBTOTAL(9,R213)</f>
        <v>39.38</v>
      </c>
      <c r="S214" s="7"/>
      <c r="T214" s="7">
        <f>SUBTOTAL(9,T213)</f>
        <v>13.13</v>
      </c>
      <c r="U214" s="7"/>
      <c r="V214" s="7"/>
      <c r="W214" s="7">
        <f>SUBTOTAL(9,W213)</f>
        <v>37.5</v>
      </c>
      <c r="X214" s="7"/>
      <c r="Y214" s="7"/>
      <c r="Z214" s="7">
        <f>SUBTOTAL(9,Z213)</f>
        <v>28</v>
      </c>
      <c r="AA214" s="7">
        <f>SUBTOTAL(9,AA213)</f>
        <v>0</v>
      </c>
      <c r="AB214" s="7">
        <f>SUBTOTAL(9,AB213)</f>
        <v>0</v>
      </c>
      <c r="AC214" s="7">
        <f>SUBTOTAL(9,AC213)</f>
        <v>0</v>
      </c>
      <c r="AD214" s="7">
        <f>SUBTOTAL(9,AD213)</f>
        <v>0</v>
      </c>
      <c r="AE214" s="7">
        <f>SUBTOTAL(9,AE213)</f>
        <v>0</v>
      </c>
      <c r="AF214" s="7">
        <f>SUBTOTAL(9,AF213)</f>
        <v>0</v>
      </c>
      <c r="AG214" s="7">
        <f>SUBTOTAL(9,AG213)</f>
        <v>0</v>
      </c>
      <c r="AH214" s="7"/>
      <c r="AI214" s="7"/>
      <c r="AJ214" s="7">
        <f>SUBTOTAL(9,AJ213)</f>
        <v>250</v>
      </c>
      <c r="AK214" s="7"/>
      <c r="AL214" s="7"/>
      <c r="AM214" s="7">
        <f>SUBTOTAL(9,AM213)</f>
        <v>150</v>
      </c>
      <c r="AN214" s="7">
        <f>SUBTOTAL(9,AN213)</f>
        <v>45</v>
      </c>
      <c r="AO214" s="7">
        <f>SUBTOTAL(9,AO213)</f>
        <v>867.38</v>
      </c>
      <c r="AP214" s="7">
        <f>SUBTOTAL(9,AP213)</f>
        <v>250</v>
      </c>
      <c r="AQ214" s="7">
        <f>SUBTOTAL(9,AQ213)</f>
        <v>283.13</v>
      </c>
      <c r="AR214" s="7">
        <f>SUBTOTAL(9,AR213)</f>
        <v>150</v>
      </c>
    </row>
    <row r="215" hidden="1" outlineLevel="2" spans="1:44">
      <c r="A215" s="5">
        <v>134</v>
      </c>
      <c r="B215" s="6" t="s">
        <v>235</v>
      </c>
      <c r="C215" s="6" t="s">
        <v>236</v>
      </c>
      <c r="D215" s="6" t="s">
        <v>237</v>
      </c>
      <c r="E215" s="6" t="s">
        <v>32</v>
      </c>
      <c r="F215" s="7">
        <v>4740</v>
      </c>
      <c r="G215" s="7">
        <v>0.18</v>
      </c>
      <c r="H215" s="7">
        <v>853.2</v>
      </c>
      <c r="I215" s="7">
        <v>0.08</v>
      </c>
      <c r="J215" s="7">
        <v>379.2</v>
      </c>
      <c r="K215" s="7">
        <v>4740</v>
      </c>
      <c r="L215" s="7">
        <v>0.09</v>
      </c>
      <c r="M215" s="7">
        <v>426.6</v>
      </c>
      <c r="N215" s="7">
        <v>4740</v>
      </c>
      <c r="O215" s="7">
        <v>94.8</v>
      </c>
      <c r="P215" s="7">
        <v>4740</v>
      </c>
      <c r="Q215" s="7">
        <v>0.01</v>
      </c>
      <c r="R215" s="7">
        <v>47.4</v>
      </c>
      <c r="S215" s="7">
        <v>0.005</v>
      </c>
      <c r="T215" s="7">
        <v>23.7</v>
      </c>
      <c r="U215" s="7">
        <v>4740</v>
      </c>
      <c r="V215" s="7">
        <v>0.007</v>
      </c>
      <c r="W215" s="7">
        <v>33.18</v>
      </c>
      <c r="X215" s="7">
        <v>4740</v>
      </c>
      <c r="Y215" s="7">
        <v>0.01</v>
      </c>
      <c r="Z215" s="7">
        <v>47.4</v>
      </c>
      <c r="AA215" s="7"/>
      <c r="AB215" s="7"/>
      <c r="AC215" s="7"/>
      <c r="AD215" s="7"/>
      <c r="AE215" s="7"/>
      <c r="AF215" s="7"/>
      <c r="AG215" s="7"/>
      <c r="AH215" s="7">
        <v>9000</v>
      </c>
      <c r="AI215" s="7">
        <v>0.1</v>
      </c>
      <c r="AJ215" s="7">
        <v>900</v>
      </c>
      <c r="AK215" s="7">
        <v>9000</v>
      </c>
      <c r="AL215" s="7">
        <v>0.1</v>
      </c>
      <c r="AM215" s="7">
        <v>900</v>
      </c>
      <c r="AN215" s="7">
        <v>45</v>
      </c>
      <c r="AO215" s="7">
        <v>1407.78</v>
      </c>
      <c r="AP215" s="7">
        <v>900</v>
      </c>
      <c r="AQ215" s="7">
        <v>497.7</v>
      </c>
      <c r="AR215" s="7">
        <v>900</v>
      </c>
    </row>
    <row r="216" outlineLevel="1" collapsed="1" spans="1:44">
      <c r="A216" s="5"/>
      <c r="B216" s="4" t="s">
        <v>897</v>
      </c>
      <c r="C216" s="6"/>
      <c r="D216" s="6"/>
      <c r="E216" s="6"/>
      <c r="F216" s="7"/>
      <c r="G216" s="7"/>
      <c r="H216" s="7">
        <f>SUBTOTAL(9,H215)</f>
        <v>853.2</v>
      </c>
      <c r="I216" s="7"/>
      <c r="J216" s="7">
        <f>SUBTOTAL(9,J215)</f>
        <v>379.2</v>
      </c>
      <c r="K216" s="7"/>
      <c r="L216" s="7"/>
      <c r="M216" s="7">
        <f>SUBTOTAL(9,M215)</f>
        <v>426.6</v>
      </c>
      <c r="N216" s="7"/>
      <c r="O216" s="7">
        <f>SUBTOTAL(9,O215)</f>
        <v>94.8</v>
      </c>
      <c r="P216" s="7"/>
      <c r="Q216" s="7"/>
      <c r="R216" s="7">
        <f>SUBTOTAL(9,R215)</f>
        <v>47.4</v>
      </c>
      <c r="S216" s="7"/>
      <c r="T216" s="7">
        <f>SUBTOTAL(9,T215)</f>
        <v>23.7</v>
      </c>
      <c r="U216" s="7"/>
      <c r="V216" s="7"/>
      <c r="W216" s="7">
        <f>SUBTOTAL(9,W215)</f>
        <v>33.18</v>
      </c>
      <c r="X216" s="7"/>
      <c r="Y216" s="7"/>
      <c r="Z216" s="7">
        <f>SUBTOTAL(9,Z215)</f>
        <v>47.4</v>
      </c>
      <c r="AA216" s="7">
        <f>SUBTOTAL(9,AA215)</f>
        <v>0</v>
      </c>
      <c r="AB216" s="7">
        <f>SUBTOTAL(9,AB215)</f>
        <v>0</v>
      </c>
      <c r="AC216" s="7">
        <f>SUBTOTAL(9,AC215)</f>
        <v>0</v>
      </c>
      <c r="AD216" s="7">
        <f>SUBTOTAL(9,AD215)</f>
        <v>0</v>
      </c>
      <c r="AE216" s="7">
        <f>SUBTOTAL(9,AE215)</f>
        <v>0</v>
      </c>
      <c r="AF216" s="7">
        <f>SUBTOTAL(9,AF215)</f>
        <v>0</v>
      </c>
      <c r="AG216" s="7">
        <f>SUBTOTAL(9,AG215)</f>
        <v>0</v>
      </c>
      <c r="AH216" s="7"/>
      <c r="AI216" s="7"/>
      <c r="AJ216" s="7">
        <f>SUBTOTAL(9,AJ215)</f>
        <v>900</v>
      </c>
      <c r="AK216" s="7"/>
      <c r="AL216" s="7"/>
      <c r="AM216" s="7">
        <f>SUBTOTAL(9,AM215)</f>
        <v>900</v>
      </c>
      <c r="AN216" s="7">
        <f>SUBTOTAL(9,AN215)</f>
        <v>45</v>
      </c>
      <c r="AO216" s="7">
        <f>SUBTOTAL(9,AO215)</f>
        <v>1407.78</v>
      </c>
      <c r="AP216" s="7">
        <f>SUBTOTAL(9,AP215)</f>
        <v>900</v>
      </c>
      <c r="AQ216" s="7">
        <f>SUBTOTAL(9,AQ215)</f>
        <v>497.7</v>
      </c>
      <c r="AR216" s="7">
        <f>SUBTOTAL(9,AR215)</f>
        <v>900</v>
      </c>
    </row>
    <row r="217" hidden="1" outlineLevel="2" spans="1:44">
      <c r="A217" s="5">
        <v>135</v>
      </c>
      <c r="B217" s="6" t="s">
        <v>238</v>
      </c>
      <c r="C217" s="6" t="s">
        <v>236</v>
      </c>
      <c r="D217" s="6" t="s">
        <v>239</v>
      </c>
      <c r="E217" s="6" t="s">
        <v>32</v>
      </c>
      <c r="F217" s="7">
        <v>4006</v>
      </c>
      <c r="G217" s="7">
        <v>0.18</v>
      </c>
      <c r="H217" s="7">
        <v>721.08</v>
      </c>
      <c r="I217" s="7">
        <v>0.08</v>
      </c>
      <c r="J217" s="7">
        <v>320.48</v>
      </c>
      <c r="K217" s="7">
        <v>4006</v>
      </c>
      <c r="L217" s="7">
        <v>0.09</v>
      </c>
      <c r="M217" s="7">
        <v>360.54</v>
      </c>
      <c r="N217" s="7">
        <v>4006</v>
      </c>
      <c r="O217" s="7">
        <v>80.12</v>
      </c>
      <c r="P217" s="7">
        <v>4006</v>
      </c>
      <c r="Q217" s="7">
        <v>0.01</v>
      </c>
      <c r="R217" s="7">
        <v>40.06</v>
      </c>
      <c r="S217" s="7">
        <v>0.005</v>
      </c>
      <c r="T217" s="7">
        <v>20.03</v>
      </c>
      <c r="U217" s="7">
        <v>4006</v>
      </c>
      <c r="V217" s="7">
        <v>0.007</v>
      </c>
      <c r="W217" s="7">
        <v>28.04</v>
      </c>
      <c r="X217" s="7">
        <v>4006</v>
      </c>
      <c r="Y217" s="7">
        <v>0.01</v>
      </c>
      <c r="Z217" s="7">
        <v>40.06</v>
      </c>
      <c r="AA217" s="7"/>
      <c r="AB217" s="7"/>
      <c r="AC217" s="7"/>
      <c r="AD217" s="7"/>
      <c r="AE217" s="7"/>
      <c r="AF217" s="7"/>
      <c r="AG217" s="7"/>
      <c r="AH217" s="7">
        <v>4744</v>
      </c>
      <c r="AI217" s="7">
        <v>0.1</v>
      </c>
      <c r="AJ217" s="7">
        <v>474</v>
      </c>
      <c r="AK217" s="7">
        <v>4744</v>
      </c>
      <c r="AL217" s="7">
        <v>0.1</v>
      </c>
      <c r="AM217" s="7">
        <v>474</v>
      </c>
      <c r="AN217" s="7">
        <v>45</v>
      </c>
      <c r="AO217" s="7">
        <v>1189.78</v>
      </c>
      <c r="AP217" s="7">
        <v>474</v>
      </c>
      <c r="AQ217" s="7">
        <v>420.63</v>
      </c>
      <c r="AR217" s="7">
        <v>474</v>
      </c>
    </row>
    <row r="218" outlineLevel="1" collapsed="1" spans="1:44">
      <c r="A218" s="5"/>
      <c r="B218" s="4" t="s">
        <v>898</v>
      </c>
      <c r="C218" s="6"/>
      <c r="D218" s="6"/>
      <c r="E218" s="6"/>
      <c r="F218" s="7"/>
      <c r="G218" s="7"/>
      <c r="H218" s="7">
        <f>SUBTOTAL(9,H217)</f>
        <v>721.08</v>
      </c>
      <c r="I218" s="7"/>
      <c r="J218" s="7">
        <f>SUBTOTAL(9,J217)</f>
        <v>320.48</v>
      </c>
      <c r="K218" s="7"/>
      <c r="L218" s="7"/>
      <c r="M218" s="7">
        <f>SUBTOTAL(9,M217)</f>
        <v>360.54</v>
      </c>
      <c r="N218" s="7"/>
      <c r="O218" s="7">
        <f>SUBTOTAL(9,O217)</f>
        <v>80.12</v>
      </c>
      <c r="P218" s="7"/>
      <c r="Q218" s="7"/>
      <c r="R218" s="7">
        <f>SUBTOTAL(9,R217)</f>
        <v>40.06</v>
      </c>
      <c r="S218" s="7"/>
      <c r="T218" s="7">
        <f>SUBTOTAL(9,T217)</f>
        <v>20.03</v>
      </c>
      <c r="U218" s="7"/>
      <c r="V218" s="7"/>
      <c r="W218" s="7">
        <f>SUBTOTAL(9,W217)</f>
        <v>28.04</v>
      </c>
      <c r="X218" s="7"/>
      <c r="Y218" s="7"/>
      <c r="Z218" s="7">
        <f>SUBTOTAL(9,Z217)</f>
        <v>40.06</v>
      </c>
      <c r="AA218" s="7">
        <f>SUBTOTAL(9,AA217)</f>
        <v>0</v>
      </c>
      <c r="AB218" s="7">
        <f>SUBTOTAL(9,AB217)</f>
        <v>0</v>
      </c>
      <c r="AC218" s="7">
        <f>SUBTOTAL(9,AC217)</f>
        <v>0</v>
      </c>
      <c r="AD218" s="7">
        <f>SUBTOTAL(9,AD217)</f>
        <v>0</v>
      </c>
      <c r="AE218" s="7">
        <f>SUBTOTAL(9,AE217)</f>
        <v>0</v>
      </c>
      <c r="AF218" s="7">
        <f>SUBTOTAL(9,AF217)</f>
        <v>0</v>
      </c>
      <c r="AG218" s="7">
        <f>SUBTOTAL(9,AG217)</f>
        <v>0</v>
      </c>
      <c r="AH218" s="7"/>
      <c r="AI218" s="7"/>
      <c r="AJ218" s="7">
        <f>SUBTOTAL(9,AJ217)</f>
        <v>474</v>
      </c>
      <c r="AK218" s="7"/>
      <c r="AL218" s="7"/>
      <c r="AM218" s="7">
        <f>SUBTOTAL(9,AM217)</f>
        <v>474</v>
      </c>
      <c r="AN218" s="7">
        <f>SUBTOTAL(9,AN217)</f>
        <v>45</v>
      </c>
      <c r="AO218" s="7">
        <f>SUBTOTAL(9,AO217)</f>
        <v>1189.78</v>
      </c>
      <c r="AP218" s="7">
        <f>SUBTOTAL(9,AP217)</f>
        <v>474</v>
      </c>
      <c r="AQ218" s="7">
        <f>SUBTOTAL(9,AQ217)</f>
        <v>420.63</v>
      </c>
      <c r="AR218" s="7">
        <f>SUBTOTAL(9,AR217)</f>
        <v>474</v>
      </c>
    </row>
    <row r="219" hidden="1" outlineLevel="2" spans="1:44">
      <c r="A219" s="5">
        <v>136</v>
      </c>
      <c r="B219" s="6" t="s">
        <v>240</v>
      </c>
      <c r="C219" s="6" t="s">
        <v>236</v>
      </c>
      <c r="D219" s="6" t="s">
        <v>241</v>
      </c>
      <c r="E219" s="6" t="s">
        <v>32</v>
      </c>
      <c r="F219" s="7">
        <v>2951</v>
      </c>
      <c r="G219" s="7">
        <v>0.18</v>
      </c>
      <c r="H219" s="7">
        <v>531.18</v>
      </c>
      <c r="I219" s="7">
        <v>0.08</v>
      </c>
      <c r="J219" s="7">
        <v>236.08</v>
      </c>
      <c r="K219" s="7">
        <v>2951</v>
      </c>
      <c r="L219" s="7">
        <v>0.09</v>
      </c>
      <c r="M219" s="7">
        <v>265.59</v>
      </c>
      <c r="N219" s="7">
        <v>2951</v>
      </c>
      <c r="O219" s="7">
        <v>59.02</v>
      </c>
      <c r="P219" s="7">
        <v>2951</v>
      </c>
      <c r="Q219" s="7">
        <v>0.01</v>
      </c>
      <c r="R219" s="7">
        <v>29.51</v>
      </c>
      <c r="S219" s="7">
        <v>0.005</v>
      </c>
      <c r="T219" s="7">
        <v>14.76</v>
      </c>
      <c r="U219" s="7">
        <v>2951</v>
      </c>
      <c r="V219" s="7">
        <v>0.007</v>
      </c>
      <c r="W219" s="7">
        <v>20.66</v>
      </c>
      <c r="X219" s="7">
        <v>2951</v>
      </c>
      <c r="Y219" s="7">
        <v>0.01</v>
      </c>
      <c r="Z219" s="7">
        <v>29.51</v>
      </c>
      <c r="AA219" s="7"/>
      <c r="AB219" s="7"/>
      <c r="AC219" s="7"/>
      <c r="AD219" s="7"/>
      <c r="AE219" s="7"/>
      <c r="AF219" s="7"/>
      <c r="AG219" s="7"/>
      <c r="AH219" s="7">
        <v>5591</v>
      </c>
      <c r="AI219" s="7">
        <v>0.1</v>
      </c>
      <c r="AJ219" s="7">
        <v>559</v>
      </c>
      <c r="AK219" s="7">
        <v>5591</v>
      </c>
      <c r="AL219" s="7">
        <v>0.1</v>
      </c>
      <c r="AM219" s="7">
        <v>559</v>
      </c>
      <c r="AN219" s="7">
        <v>45</v>
      </c>
      <c r="AO219" s="7">
        <v>876.45</v>
      </c>
      <c r="AP219" s="7">
        <v>559</v>
      </c>
      <c r="AQ219" s="7">
        <v>309.86</v>
      </c>
      <c r="AR219" s="7">
        <v>559</v>
      </c>
    </row>
    <row r="220" outlineLevel="1" collapsed="1" spans="1:44">
      <c r="A220" s="5"/>
      <c r="B220" s="4" t="s">
        <v>899</v>
      </c>
      <c r="C220" s="6"/>
      <c r="D220" s="6"/>
      <c r="E220" s="6"/>
      <c r="F220" s="7"/>
      <c r="G220" s="7"/>
      <c r="H220" s="7">
        <f>SUBTOTAL(9,H219)</f>
        <v>531.18</v>
      </c>
      <c r="I220" s="7"/>
      <c r="J220" s="7">
        <f>SUBTOTAL(9,J219)</f>
        <v>236.08</v>
      </c>
      <c r="K220" s="7"/>
      <c r="L220" s="7"/>
      <c r="M220" s="7">
        <f>SUBTOTAL(9,M219)</f>
        <v>265.59</v>
      </c>
      <c r="N220" s="7"/>
      <c r="O220" s="7">
        <f>SUBTOTAL(9,O219)</f>
        <v>59.02</v>
      </c>
      <c r="P220" s="7"/>
      <c r="Q220" s="7"/>
      <c r="R220" s="7">
        <f>SUBTOTAL(9,R219)</f>
        <v>29.51</v>
      </c>
      <c r="S220" s="7"/>
      <c r="T220" s="7">
        <f>SUBTOTAL(9,T219)</f>
        <v>14.76</v>
      </c>
      <c r="U220" s="7"/>
      <c r="V220" s="7"/>
      <c r="W220" s="7">
        <f>SUBTOTAL(9,W219)</f>
        <v>20.66</v>
      </c>
      <c r="X220" s="7"/>
      <c r="Y220" s="7"/>
      <c r="Z220" s="7">
        <f>SUBTOTAL(9,Z219)</f>
        <v>29.51</v>
      </c>
      <c r="AA220" s="7">
        <f>SUBTOTAL(9,AA219)</f>
        <v>0</v>
      </c>
      <c r="AB220" s="7">
        <f>SUBTOTAL(9,AB219)</f>
        <v>0</v>
      </c>
      <c r="AC220" s="7">
        <f>SUBTOTAL(9,AC219)</f>
        <v>0</v>
      </c>
      <c r="AD220" s="7">
        <f>SUBTOTAL(9,AD219)</f>
        <v>0</v>
      </c>
      <c r="AE220" s="7">
        <f>SUBTOTAL(9,AE219)</f>
        <v>0</v>
      </c>
      <c r="AF220" s="7">
        <f>SUBTOTAL(9,AF219)</f>
        <v>0</v>
      </c>
      <c r="AG220" s="7">
        <f>SUBTOTAL(9,AG219)</f>
        <v>0</v>
      </c>
      <c r="AH220" s="7"/>
      <c r="AI220" s="7"/>
      <c r="AJ220" s="7">
        <f>SUBTOTAL(9,AJ219)</f>
        <v>559</v>
      </c>
      <c r="AK220" s="7"/>
      <c r="AL220" s="7"/>
      <c r="AM220" s="7">
        <f>SUBTOTAL(9,AM219)</f>
        <v>559</v>
      </c>
      <c r="AN220" s="7">
        <f>SUBTOTAL(9,AN219)</f>
        <v>45</v>
      </c>
      <c r="AO220" s="7">
        <f>SUBTOTAL(9,AO219)</f>
        <v>876.45</v>
      </c>
      <c r="AP220" s="7">
        <f>SUBTOTAL(9,AP219)</f>
        <v>559</v>
      </c>
      <c r="AQ220" s="7">
        <f>SUBTOTAL(9,AQ219)</f>
        <v>309.86</v>
      </c>
      <c r="AR220" s="7">
        <f>SUBTOTAL(9,AR219)</f>
        <v>559</v>
      </c>
    </row>
    <row r="221" hidden="1" outlineLevel="2" spans="1:44">
      <c r="A221" s="5">
        <v>137</v>
      </c>
      <c r="B221" s="6" t="s">
        <v>242</v>
      </c>
      <c r="C221" s="6" t="s">
        <v>236</v>
      </c>
      <c r="D221" s="6" t="s">
        <v>243</v>
      </c>
      <c r="E221" s="6" t="s">
        <v>32</v>
      </c>
      <c r="F221" s="7">
        <v>3292</v>
      </c>
      <c r="G221" s="7">
        <v>0.18</v>
      </c>
      <c r="H221" s="7">
        <v>592.56</v>
      </c>
      <c r="I221" s="7">
        <v>0.08</v>
      </c>
      <c r="J221" s="7">
        <v>263.36</v>
      </c>
      <c r="K221" s="7">
        <v>3292</v>
      </c>
      <c r="L221" s="7">
        <v>0.09</v>
      </c>
      <c r="M221" s="7">
        <v>296.28</v>
      </c>
      <c r="N221" s="7">
        <v>3292</v>
      </c>
      <c r="O221" s="7">
        <v>65.84</v>
      </c>
      <c r="P221" s="7">
        <v>3292</v>
      </c>
      <c r="Q221" s="7">
        <v>0.01</v>
      </c>
      <c r="R221" s="7">
        <v>32.92</v>
      </c>
      <c r="S221" s="7">
        <v>0.005</v>
      </c>
      <c r="T221" s="7">
        <v>16.46</v>
      </c>
      <c r="U221" s="7">
        <v>3292</v>
      </c>
      <c r="V221" s="7">
        <v>0.007</v>
      </c>
      <c r="W221" s="7">
        <v>23.04</v>
      </c>
      <c r="X221" s="7">
        <v>3292</v>
      </c>
      <c r="Y221" s="7">
        <v>0.01</v>
      </c>
      <c r="Z221" s="7">
        <v>32.92</v>
      </c>
      <c r="AA221" s="7"/>
      <c r="AB221" s="7"/>
      <c r="AC221" s="7"/>
      <c r="AD221" s="7"/>
      <c r="AE221" s="7"/>
      <c r="AF221" s="7"/>
      <c r="AG221" s="7"/>
      <c r="AH221" s="7">
        <v>5437</v>
      </c>
      <c r="AI221" s="7">
        <v>0.1</v>
      </c>
      <c r="AJ221" s="7">
        <v>544</v>
      </c>
      <c r="AK221" s="7">
        <v>5437</v>
      </c>
      <c r="AL221" s="7">
        <v>0.1</v>
      </c>
      <c r="AM221" s="7">
        <v>544</v>
      </c>
      <c r="AN221" s="7">
        <v>45</v>
      </c>
      <c r="AO221" s="7">
        <v>977.72</v>
      </c>
      <c r="AP221" s="7">
        <v>544</v>
      </c>
      <c r="AQ221" s="7">
        <v>345.66</v>
      </c>
      <c r="AR221" s="7">
        <v>544</v>
      </c>
    </row>
    <row r="222" outlineLevel="1" collapsed="1" spans="1:44">
      <c r="A222" s="5"/>
      <c r="B222" s="4" t="s">
        <v>900</v>
      </c>
      <c r="C222" s="6"/>
      <c r="D222" s="6"/>
      <c r="E222" s="6"/>
      <c r="F222" s="7"/>
      <c r="G222" s="7"/>
      <c r="H222" s="7">
        <f>SUBTOTAL(9,H221)</f>
        <v>592.56</v>
      </c>
      <c r="I222" s="7"/>
      <c r="J222" s="7">
        <f>SUBTOTAL(9,J221)</f>
        <v>263.36</v>
      </c>
      <c r="K222" s="7"/>
      <c r="L222" s="7"/>
      <c r="M222" s="7">
        <f>SUBTOTAL(9,M221)</f>
        <v>296.28</v>
      </c>
      <c r="N222" s="7"/>
      <c r="O222" s="7">
        <f>SUBTOTAL(9,O221)</f>
        <v>65.84</v>
      </c>
      <c r="P222" s="7"/>
      <c r="Q222" s="7"/>
      <c r="R222" s="7">
        <f>SUBTOTAL(9,R221)</f>
        <v>32.92</v>
      </c>
      <c r="S222" s="7"/>
      <c r="T222" s="7">
        <f>SUBTOTAL(9,T221)</f>
        <v>16.46</v>
      </c>
      <c r="U222" s="7"/>
      <c r="V222" s="7"/>
      <c r="W222" s="7">
        <f>SUBTOTAL(9,W221)</f>
        <v>23.04</v>
      </c>
      <c r="X222" s="7"/>
      <c r="Y222" s="7"/>
      <c r="Z222" s="7">
        <f>SUBTOTAL(9,Z221)</f>
        <v>32.92</v>
      </c>
      <c r="AA222" s="7">
        <f>SUBTOTAL(9,AA221)</f>
        <v>0</v>
      </c>
      <c r="AB222" s="7">
        <f>SUBTOTAL(9,AB221)</f>
        <v>0</v>
      </c>
      <c r="AC222" s="7">
        <f>SUBTOTAL(9,AC221)</f>
        <v>0</v>
      </c>
      <c r="AD222" s="7">
        <f>SUBTOTAL(9,AD221)</f>
        <v>0</v>
      </c>
      <c r="AE222" s="7">
        <f>SUBTOTAL(9,AE221)</f>
        <v>0</v>
      </c>
      <c r="AF222" s="7">
        <f>SUBTOTAL(9,AF221)</f>
        <v>0</v>
      </c>
      <c r="AG222" s="7">
        <f>SUBTOTAL(9,AG221)</f>
        <v>0</v>
      </c>
      <c r="AH222" s="7"/>
      <c r="AI222" s="7"/>
      <c r="AJ222" s="7">
        <f>SUBTOTAL(9,AJ221)</f>
        <v>544</v>
      </c>
      <c r="AK222" s="7"/>
      <c r="AL222" s="7"/>
      <c r="AM222" s="7">
        <f>SUBTOTAL(9,AM221)</f>
        <v>544</v>
      </c>
      <c r="AN222" s="7">
        <f>SUBTOTAL(9,AN221)</f>
        <v>45</v>
      </c>
      <c r="AO222" s="7">
        <f>SUBTOTAL(9,AO221)</f>
        <v>977.72</v>
      </c>
      <c r="AP222" s="7">
        <f>SUBTOTAL(9,AP221)</f>
        <v>544</v>
      </c>
      <c r="AQ222" s="7">
        <f>SUBTOTAL(9,AQ221)</f>
        <v>345.66</v>
      </c>
      <c r="AR222" s="7">
        <f>SUBTOTAL(9,AR221)</f>
        <v>544</v>
      </c>
    </row>
    <row r="223" hidden="1" outlineLevel="2" spans="1:44">
      <c r="A223" s="5">
        <v>138</v>
      </c>
      <c r="B223" s="6" t="s">
        <v>244</v>
      </c>
      <c r="C223" s="6" t="s">
        <v>236</v>
      </c>
      <c r="D223" s="6" t="s">
        <v>245</v>
      </c>
      <c r="E223" s="6" t="s">
        <v>32</v>
      </c>
      <c r="F223" s="7">
        <v>3000</v>
      </c>
      <c r="G223" s="7">
        <v>0.18</v>
      </c>
      <c r="H223" s="7">
        <v>540</v>
      </c>
      <c r="I223" s="7">
        <v>0.08</v>
      </c>
      <c r="J223" s="7">
        <v>240</v>
      </c>
      <c r="K223" s="7">
        <v>3000</v>
      </c>
      <c r="L223" s="7">
        <v>0.09</v>
      </c>
      <c r="M223" s="7">
        <v>270</v>
      </c>
      <c r="N223" s="7">
        <v>3000</v>
      </c>
      <c r="O223" s="7">
        <v>60</v>
      </c>
      <c r="P223" s="7">
        <v>3000</v>
      </c>
      <c r="Q223" s="7">
        <v>0.01</v>
      </c>
      <c r="R223" s="7">
        <v>30</v>
      </c>
      <c r="S223" s="7">
        <v>0.005</v>
      </c>
      <c r="T223" s="7">
        <v>15</v>
      </c>
      <c r="U223" s="7">
        <v>3000</v>
      </c>
      <c r="V223" s="7">
        <v>0.007</v>
      </c>
      <c r="W223" s="7">
        <v>21</v>
      </c>
      <c r="X223" s="7">
        <v>3000</v>
      </c>
      <c r="Y223" s="7">
        <v>0.01</v>
      </c>
      <c r="Z223" s="7">
        <v>30</v>
      </c>
      <c r="AA223" s="7"/>
      <c r="AB223" s="7"/>
      <c r="AC223" s="7"/>
      <c r="AD223" s="7"/>
      <c r="AE223" s="7"/>
      <c r="AF223" s="7"/>
      <c r="AG223" s="7"/>
      <c r="AH223" s="7">
        <v>3000</v>
      </c>
      <c r="AI223" s="7">
        <v>0.1</v>
      </c>
      <c r="AJ223" s="7">
        <v>300</v>
      </c>
      <c r="AK223" s="7">
        <v>3000</v>
      </c>
      <c r="AL223" s="7">
        <v>0.1</v>
      </c>
      <c r="AM223" s="7">
        <v>300</v>
      </c>
      <c r="AN223" s="7">
        <v>45</v>
      </c>
      <c r="AO223" s="7">
        <v>891</v>
      </c>
      <c r="AP223" s="7">
        <v>300</v>
      </c>
      <c r="AQ223" s="7">
        <v>315</v>
      </c>
      <c r="AR223" s="7">
        <v>300</v>
      </c>
    </row>
    <row r="224" outlineLevel="1" collapsed="1" spans="1:44">
      <c r="A224" s="5"/>
      <c r="B224" s="4" t="s">
        <v>901</v>
      </c>
      <c r="C224" s="6"/>
      <c r="D224" s="6"/>
      <c r="E224" s="6"/>
      <c r="F224" s="7"/>
      <c r="G224" s="7"/>
      <c r="H224" s="7">
        <f>SUBTOTAL(9,H223)</f>
        <v>540</v>
      </c>
      <c r="I224" s="7"/>
      <c r="J224" s="7">
        <f>SUBTOTAL(9,J223)</f>
        <v>240</v>
      </c>
      <c r="K224" s="7"/>
      <c r="L224" s="7"/>
      <c r="M224" s="7">
        <f>SUBTOTAL(9,M223)</f>
        <v>270</v>
      </c>
      <c r="N224" s="7"/>
      <c r="O224" s="7">
        <f>SUBTOTAL(9,O223)</f>
        <v>60</v>
      </c>
      <c r="P224" s="7"/>
      <c r="Q224" s="7"/>
      <c r="R224" s="7">
        <f>SUBTOTAL(9,R223)</f>
        <v>30</v>
      </c>
      <c r="S224" s="7"/>
      <c r="T224" s="7">
        <f>SUBTOTAL(9,T223)</f>
        <v>15</v>
      </c>
      <c r="U224" s="7"/>
      <c r="V224" s="7"/>
      <c r="W224" s="7">
        <f>SUBTOTAL(9,W223)</f>
        <v>21</v>
      </c>
      <c r="X224" s="7"/>
      <c r="Y224" s="7"/>
      <c r="Z224" s="7">
        <f>SUBTOTAL(9,Z223)</f>
        <v>30</v>
      </c>
      <c r="AA224" s="7">
        <f>SUBTOTAL(9,AA223)</f>
        <v>0</v>
      </c>
      <c r="AB224" s="7">
        <f>SUBTOTAL(9,AB223)</f>
        <v>0</v>
      </c>
      <c r="AC224" s="7">
        <f>SUBTOTAL(9,AC223)</f>
        <v>0</v>
      </c>
      <c r="AD224" s="7">
        <f>SUBTOTAL(9,AD223)</f>
        <v>0</v>
      </c>
      <c r="AE224" s="7">
        <f>SUBTOTAL(9,AE223)</f>
        <v>0</v>
      </c>
      <c r="AF224" s="7">
        <f>SUBTOTAL(9,AF223)</f>
        <v>0</v>
      </c>
      <c r="AG224" s="7">
        <f>SUBTOTAL(9,AG223)</f>
        <v>0</v>
      </c>
      <c r="AH224" s="7"/>
      <c r="AI224" s="7"/>
      <c r="AJ224" s="7">
        <f>SUBTOTAL(9,AJ223)</f>
        <v>300</v>
      </c>
      <c r="AK224" s="7"/>
      <c r="AL224" s="7"/>
      <c r="AM224" s="7">
        <f>SUBTOTAL(9,AM223)</f>
        <v>300</v>
      </c>
      <c r="AN224" s="7">
        <f>SUBTOTAL(9,AN223)</f>
        <v>45</v>
      </c>
      <c r="AO224" s="7">
        <f>SUBTOTAL(9,AO223)</f>
        <v>891</v>
      </c>
      <c r="AP224" s="7">
        <f>SUBTOTAL(9,AP223)</f>
        <v>300</v>
      </c>
      <c r="AQ224" s="7">
        <f>SUBTOTAL(9,AQ223)</f>
        <v>315</v>
      </c>
      <c r="AR224" s="7">
        <f>SUBTOTAL(9,AR223)</f>
        <v>300</v>
      </c>
    </row>
    <row r="225" hidden="1" outlineLevel="2" spans="1:44">
      <c r="A225" s="5">
        <v>139</v>
      </c>
      <c r="B225" s="6" t="s">
        <v>246</v>
      </c>
      <c r="C225" s="6" t="s">
        <v>236</v>
      </c>
      <c r="D225" s="6" t="s">
        <v>247</v>
      </c>
      <c r="E225" s="6" t="s">
        <v>32</v>
      </c>
      <c r="F225" s="7">
        <v>3366</v>
      </c>
      <c r="G225" s="7">
        <v>0.18</v>
      </c>
      <c r="H225" s="7">
        <v>605.88</v>
      </c>
      <c r="I225" s="7">
        <v>0.08</v>
      </c>
      <c r="J225" s="7">
        <v>269.28</v>
      </c>
      <c r="K225" s="7">
        <v>3366</v>
      </c>
      <c r="L225" s="7">
        <v>0.09</v>
      </c>
      <c r="M225" s="7">
        <v>302.94</v>
      </c>
      <c r="N225" s="7">
        <v>3366</v>
      </c>
      <c r="O225" s="7">
        <v>67.32</v>
      </c>
      <c r="P225" s="7">
        <v>3366</v>
      </c>
      <c r="Q225" s="7">
        <v>0.01</v>
      </c>
      <c r="R225" s="7">
        <v>33.66</v>
      </c>
      <c r="S225" s="7">
        <v>0.005</v>
      </c>
      <c r="T225" s="7">
        <v>16.83</v>
      </c>
      <c r="U225" s="7">
        <v>3366</v>
      </c>
      <c r="V225" s="7">
        <v>0.007</v>
      </c>
      <c r="W225" s="7">
        <v>23.56</v>
      </c>
      <c r="X225" s="7">
        <v>3366</v>
      </c>
      <c r="Y225" s="7">
        <v>0.01</v>
      </c>
      <c r="Z225" s="7">
        <v>33.66</v>
      </c>
      <c r="AA225" s="7"/>
      <c r="AB225" s="7"/>
      <c r="AC225" s="7"/>
      <c r="AD225" s="7"/>
      <c r="AE225" s="7"/>
      <c r="AF225" s="7"/>
      <c r="AG225" s="7"/>
      <c r="AH225" s="7">
        <v>5437</v>
      </c>
      <c r="AI225" s="7">
        <v>0.1</v>
      </c>
      <c r="AJ225" s="7">
        <v>544</v>
      </c>
      <c r="AK225" s="7">
        <v>5437</v>
      </c>
      <c r="AL225" s="7">
        <v>0.1</v>
      </c>
      <c r="AM225" s="7">
        <v>544</v>
      </c>
      <c r="AN225" s="7">
        <v>45</v>
      </c>
      <c r="AO225" s="7">
        <v>999.7</v>
      </c>
      <c r="AP225" s="7">
        <v>544</v>
      </c>
      <c r="AQ225" s="7">
        <v>353.43</v>
      </c>
      <c r="AR225" s="7">
        <v>544</v>
      </c>
    </row>
    <row r="226" outlineLevel="1" collapsed="1" spans="1:44">
      <c r="A226" s="5"/>
      <c r="B226" s="4" t="s">
        <v>902</v>
      </c>
      <c r="C226" s="6"/>
      <c r="D226" s="6"/>
      <c r="E226" s="6"/>
      <c r="F226" s="7"/>
      <c r="G226" s="7"/>
      <c r="H226" s="7">
        <f>SUBTOTAL(9,H225)</f>
        <v>605.88</v>
      </c>
      <c r="I226" s="7"/>
      <c r="J226" s="7">
        <f>SUBTOTAL(9,J225)</f>
        <v>269.28</v>
      </c>
      <c r="K226" s="7"/>
      <c r="L226" s="7"/>
      <c r="M226" s="7">
        <f>SUBTOTAL(9,M225)</f>
        <v>302.94</v>
      </c>
      <c r="N226" s="7"/>
      <c r="O226" s="7">
        <f>SUBTOTAL(9,O225)</f>
        <v>67.32</v>
      </c>
      <c r="P226" s="7"/>
      <c r="Q226" s="7"/>
      <c r="R226" s="7">
        <f>SUBTOTAL(9,R225)</f>
        <v>33.66</v>
      </c>
      <c r="S226" s="7"/>
      <c r="T226" s="7">
        <f>SUBTOTAL(9,T225)</f>
        <v>16.83</v>
      </c>
      <c r="U226" s="7"/>
      <c r="V226" s="7"/>
      <c r="W226" s="7">
        <f>SUBTOTAL(9,W225)</f>
        <v>23.56</v>
      </c>
      <c r="X226" s="7"/>
      <c r="Y226" s="7"/>
      <c r="Z226" s="7">
        <f>SUBTOTAL(9,Z225)</f>
        <v>33.66</v>
      </c>
      <c r="AA226" s="7">
        <f>SUBTOTAL(9,AA225)</f>
        <v>0</v>
      </c>
      <c r="AB226" s="7">
        <f>SUBTOTAL(9,AB225)</f>
        <v>0</v>
      </c>
      <c r="AC226" s="7">
        <f>SUBTOTAL(9,AC225)</f>
        <v>0</v>
      </c>
      <c r="AD226" s="7">
        <f>SUBTOTAL(9,AD225)</f>
        <v>0</v>
      </c>
      <c r="AE226" s="7">
        <f>SUBTOTAL(9,AE225)</f>
        <v>0</v>
      </c>
      <c r="AF226" s="7">
        <f>SUBTOTAL(9,AF225)</f>
        <v>0</v>
      </c>
      <c r="AG226" s="7">
        <f>SUBTOTAL(9,AG225)</f>
        <v>0</v>
      </c>
      <c r="AH226" s="7"/>
      <c r="AI226" s="7"/>
      <c r="AJ226" s="7">
        <f>SUBTOTAL(9,AJ225)</f>
        <v>544</v>
      </c>
      <c r="AK226" s="7"/>
      <c r="AL226" s="7"/>
      <c r="AM226" s="7">
        <f>SUBTOTAL(9,AM225)</f>
        <v>544</v>
      </c>
      <c r="AN226" s="7">
        <f>SUBTOTAL(9,AN225)</f>
        <v>45</v>
      </c>
      <c r="AO226" s="7">
        <f>SUBTOTAL(9,AO225)</f>
        <v>999.7</v>
      </c>
      <c r="AP226" s="7">
        <f>SUBTOTAL(9,AP225)</f>
        <v>544</v>
      </c>
      <c r="AQ226" s="7">
        <f>SUBTOTAL(9,AQ225)</f>
        <v>353.43</v>
      </c>
      <c r="AR226" s="7">
        <f>SUBTOTAL(9,AR225)</f>
        <v>544</v>
      </c>
    </row>
    <row r="227" hidden="1" outlineLevel="2" spans="1:44">
      <c r="A227" s="5">
        <v>140</v>
      </c>
      <c r="B227" s="6" t="s">
        <v>248</v>
      </c>
      <c r="C227" s="6" t="s">
        <v>236</v>
      </c>
      <c r="D227" s="6" t="s">
        <v>249</v>
      </c>
      <c r="E227" s="6" t="s">
        <v>32</v>
      </c>
      <c r="F227" s="7">
        <v>4168</v>
      </c>
      <c r="G227" s="7">
        <v>0.18</v>
      </c>
      <c r="H227" s="7">
        <v>750.24</v>
      </c>
      <c r="I227" s="7">
        <v>0.08</v>
      </c>
      <c r="J227" s="7">
        <v>333.44</v>
      </c>
      <c r="K227" s="7">
        <v>4168</v>
      </c>
      <c r="L227" s="7">
        <v>0.09</v>
      </c>
      <c r="M227" s="7">
        <v>375.12</v>
      </c>
      <c r="N227" s="7">
        <v>4168</v>
      </c>
      <c r="O227" s="7">
        <v>83.36</v>
      </c>
      <c r="P227" s="7">
        <v>4168</v>
      </c>
      <c r="Q227" s="7">
        <v>0.01</v>
      </c>
      <c r="R227" s="7">
        <v>41.68</v>
      </c>
      <c r="S227" s="7">
        <v>0.005</v>
      </c>
      <c r="T227" s="7">
        <v>20.84</v>
      </c>
      <c r="U227" s="7">
        <v>4168</v>
      </c>
      <c r="V227" s="7">
        <v>0.007</v>
      </c>
      <c r="W227" s="7">
        <v>29.18</v>
      </c>
      <c r="X227" s="7">
        <v>4168</v>
      </c>
      <c r="Y227" s="7">
        <v>0.01</v>
      </c>
      <c r="Z227" s="7">
        <v>41.68</v>
      </c>
      <c r="AA227" s="7"/>
      <c r="AB227" s="7"/>
      <c r="AC227" s="7"/>
      <c r="AD227" s="7"/>
      <c r="AE227" s="7"/>
      <c r="AF227" s="7"/>
      <c r="AG227" s="7"/>
      <c r="AH227" s="7">
        <v>5731</v>
      </c>
      <c r="AI227" s="7">
        <v>0.1</v>
      </c>
      <c r="AJ227" s="7">
        <v>573</v>
      </c>
      <c r="AK227" s="7">
        <v>5731</v>
      </c>
      <c r="AL227" s="7">
        <v>0.1</v>
      </c>
      <c r="AM227" s="7">
        <v>573</v>
      </c>
      <c r="AN227" s="7">
        <v>45</v>
      </c>
      <c r="AO227" s="7">
        <v>1237.9</v>
      </c>
      <c r="AP227" s="7">
        <v>573</v>
      </c>
      <c r="AQ227" s="7">
        <v>437.64</v>
      </c>
      <c r="AR227" s="7">
        <v>573</v>
      </c>
    </row>
    <row r="228" outlineLevel="1" collapsed="1" spans="1:44">
      <c r="A228" s="5"/>
      <c r="B228" s="4" t="s">
        <v>903</v>
      </c>
      <c r="C228" s="6"/>
      <c r="D228" s="6"/>
      <c r="E228" s="6"/>
      <c r="F228" s="7"/>
      <c r="G228" s="7"/>
      <c r="H228" s="7">
        <f>SUBTOTAL(9,H227)</f>
        <v>750.24</v>
      </c>
      <c r="I228" s="7"/>
      <c r="J228" s="7">
        <f>SUBTOTAL(9,J227)</f>
        <v>333.44</v>
      </c>
      <c r="K228" s="7"/>
      <c r="L228" s="7"/>
      <c r="M228" s="7">
        <f>SUBTOTAL(9,M227)</f>
        <v>375.12</v>
      </c>
      <c r="N228" s="7"/>
      <c r="O228" s="7">
        <f>SUBTOTAL(9,O227)</f>
        <v>83.36</v>
      </c>
      <c r="P228" s="7"/>
      <c r="Q228" s="7"/>
      <c r="R228" s="7">
        <f>SUBTOTAL(9,R227)</f>
        <v>41.68</v>
      </c>
      <c r="S228" s="7"/>
      <c r="T228" s="7">
        <f>SUBTOTAL(9,T227)</f>
        <v>20.84</v>
      </c>
      <c r="U228" s="7"/>
      <c r="V228" s="7"/>
      <c r="W228" s="7">
        <f>SUBTOTAL(9,W227)</f>
        <v>29.18</v>
      </c>
      <c r="X228" s="7"/>
      <c r="Y228" s="7"/>
      <c r="Z228" s="7">
        <f>SUBTOTAL(9,Z227)</f>
        <v>41.68</v>
      </c>
      <c r="AA228" s="7">
        <f>SUBTOTAL(9,AA227)</f>
        <v>0</v>
      </c>
      <c r="AB228" s="7">
        <f>SUBTOTAL(9,AB227)</f>
        <v>0</v>
      </c>
      <c r="AC228" s="7">
        <f>SUBTOTAL(9,AC227)</f>
        <v>0</v>
      </c>
      <c r="AD228" s="7">
        <f>SUBTOTAL(9,AD227)</f>
        <v>0</v>
      </c>
      <c r="AE228" s="7">
        <f>SUBTOTAL(9,AE227)</f>
        <v>0</v>
      </c>
      <c r="AF228" s="7">
        <f>SUBTOTAL(9,AF227)</f>
        <v>0</v>
      </c>
      <c r="AG228" s="7">
        <f>SUBTOTAL(9,AG227)</f>
        <v>0</v>
      </c>
      <c r="AH228" s="7"/>
      <c r="AI228" s="7"/>
      <c r="AJ228" s="7">
        <f>SUBTOTAL(9,AJ227)</f>
        <v>573</v>
      </c>
      <c r="AK228" s="7"/>
      <c r="AL228" s="7"/>
      <c r="AM228" s="7">
        <f>SUBTOTAL(9,AM227)</f>
        <v>573</v>
      </c>
      <c r="AN228" s="7">
        <f>SUBTOTAL(9,AN227)</f>
        <v>45</v>
      </c>
      <c r="AO228" s="7">
        <f>SUBTOTAL(9,AO227)</f>
        <v>1237.9</v>
      </c>
      <c r="AP228" s="7">
        <f>SUBTOTAL(9,AP227)</f>
        <v>573</v>
      </c>
      <c r="AQ228" s="7">
        <f>SUBTOTAL(9,AQ227)</f>
        <v>437.64</v>
      </c>
      <c r="AR228" s="7">
        <f>SUBTOTAL(9,AR227)</f>
        <v>573</v>
      </c>
    </row>
    <row r="229" hidden="1" outlineLevel="2" spans="1:44">
      <c r="A229" s="5">
        <v>141</v>
      </c>
      <c r="B229" s="6" t="s">
        <v>250</v>
      </c>
      <c r="C229" s="6" t="s">
        <v>236</v>
      </c>
      <c r="D229" s="6" t="s">
        <v>251</v>
      </c>
      <c r="E229" s="6" t="s">
        <v>32</v>
      </c>
      <c r="F229" s="7">
        <v>6036</v>
      </c>
      <c r="G229" s="7">
        <v>0.18</v>
      </c>
      <c r="H229" s="7">
        <v>1086.48</v>
      </c>
      <c r="I229" s="7">
        <v>0.08</v>
      </c>
      <c r="J229" s="7">
        <v>482.88</v>
      </c>
      <c r="K229" s="7">
        <v>6036</v>
      </c>
      <c r="L229" s="7">
        <v>0.09</v>
      </c>
      <c r="M229" s="7">
        <v>543.24</v>
      </c>
      <c r="N229" s="7">
        <v>6036</v>
      </c>
      <c r="O229" s="7">
        <v>120.72</v>
      </c>
      <c r="P229" s="7">
        <v>6036</v>
      </c>
      <c r="Q229" s="7">
        <v>0.01</v>
      </c>
      <c r="R229" s="7">
        <v>60.36</v>
      </c>
      <c r="S229" s="7">
        <v>0</v>
      </c>
      <c r="T229" s="7">
        <v>0</v>
      </c>
      <c r="U229" s="7">
        <v>6036</v>
      </c>
      <c r="V229" s="7">
        <v>0.007</v>
      </c>
      <c r="W229" s="7">
        <v>42.25</v>
      </c>
      <c r="X229" s="7">
        <v>6036</v>
      </c>
      <c r="Y229" s="7">
        <v>0.01</v>
      </c>
      <c r="Z229" s="7">
        <v>60.36</v>
      </c>
      <c r="AA229" s="7"/>
      <c r="AB229" s="7"/>
      <c r="AC229" s="7"/>
      <c r="AD229" s="7"/>
      <c r="AE229" s="7"/>
      <c r="AF229" s="7"/>
      <c r="AG229" s="7"/>
      <c r="AH229" s="7">
        <v>7391</v>
      </c>
      <c r="AI229" s="7">
        <v>0.1</v>
      </c>
      <c r="AJ229" s="7">
        <v>739</v>
      </c>
      <c r="AK229" s="7">
        <v>7391</v>
      </c>
      <c r="AL229" s="7">
        <v>0.1</v>
      </c>
      <c r="AM229" s="7">
        <v>739</v>
      </c>
      <c r="AN229" s="7">
        <v>45</v>
      </c>
      <c r="AO229" s="7">
        <v>1792.69</v>
      </c>
      <c r="AP229" s="7">
        <v>739</v>
      </c>
      <c r="AQ229" s="7">
        <v>603.6</v>
      </c>
      <c r="AR229" s="7">
        <v>739</v>
      </c>
    </row>
    <row r="230" outlineLevel="1" collapsed="1" spans="1:44">
      <c r="A230" s="5"/>
      <c r="B230" s="4" t="s">
        <v>904</v>
      </c>
      <c r="C230" s="6"/>
      <c r="D230" s="6"/>
      <c r="E230" s="6"/>
      <c r="F230" s="7"/>
      <c r="G230" s="7"/>
      <c r="H230" s="7">
        <f>SUBTOTAL(9,H229)</f>
        <v>1086.48</v>
      </c>
      <c r="I230" s="7"/>
      <c r="J230" s="7">
        <f>SUBTOTAL(9,J229)</f>
        <v>482.88</v>
      </c>
      <c r="K230" s="7"/>
      <c r="L230" s="7"/>
      <c r="M230" s="7">
        <f>SUBTOTAL(9,M229)</f>
        <v>543.24</v>
      </c>
      <c r="N230" s="7"/>
      <c r="O230" s="7">
        <f>SUBTOTAL(9,O229)</f>
        <v>120.72</v>
      </c>
      <c r="P230" s="7"/>
      <c r="Q230" s="7"/>
      <c r="R230" s="7">
        <f>SUBTOTAL(9,R229)</f>
        <v>60.36</v>
      </c>
      <c r="S230" s="7"/>
      <c r="T230" s="7">
        <f>SUBTOTAL(9,T229)</f>
        <v>0</v>
      </c>
      <c r="U230" s="7"/>
      <c r="V230" s="7"/>
      <c r="W230" s="7">
        <f>SUBTOTAL(9,W229)</f>
        <v>42.25</v>
      </c>
      <c r="X230" s="7"/>
      <c r="Y230" s="7"/>
      <c r="Z230" s="7">
        <f>SUBTOTAL(9,Z229)</f>
        <v>60.36</v>
      </c>
      <c r="AA230" s="7">
        <f>SUBTOTAL(9,AA229)</f>
        <v>0</v>
      </c>
      <c r="AB230" s="7">
        <f>SUBTOTAL(9,AB229)</f>
        <v>0</v>
      </c>
      <c r="AC230" s="7">
        <f>SUBTOTAL(9,AC229)</f>
        <v>0</v>
      </c>
      <c r="AD230" s="7">
        <f>SUBTOTAL(9,AD229)</f>
        <v>0</v>
      </c>
      <c r="AE230" s="7">
        <f>SUBTOTAL(9,AE229)</f>
        <v>0</v>
      </c>
      <c r="AF230" s="7">
        <f>SUBTOTAL(9,AF229)</f>
        <v>0</v>
      </c>
      <c r="AG230" s="7">
        <f>SUBTOTAL(9,AG229)</f>
        <v>0</v>
      </c>
      <c r="AH230" s="7"/>
      <c r="AI230" s="7"/>
      <c r="AJ230" s="7">
        <f>SUBTOTAL(9,AJ229)</f>
        <v>739</v>
      </c>
      <c r="AK230" s="7"/>
      <c r="AL230" s="7"/>
      <c r="AM230" s="7">
        <f>SUBTOTAL(9,AM229)</f>
        <v>739</v>
      </c>
      <c r="AN230" s="7">
        <f>SUBTOTAL(9,AN229)</f>
        <v>45</v>
      </c>
      <c r="AO230" s="7">
        <f>SUBTOTAL(9,AO229)</f>
        <v>1792.69</v>
      </c>
      <c r="AP230" s="7">
        <f>SUBTOTAL(9,AP229)</f>
        <v>739</v>
      </c>
      <c r="AQ230" s="7">
        <f>SUBTOTAL(9,AQ229)</f>
        <v>603.6</v>
      </c>
      <c r="AR230" s="7">
        <f>SUBTOTAL(9,AR229)</f>
        <v>739</v>
      </c>
    </row>
    <row r="231" hidden="1" outlineLevel="2" spans="1:44">
      <c r="A231" s="5">
        <v>142</v>
      </c>
      <c r="B231" s="6" t="s">
        <v>252</v>
      </c>
      <c r="C231" s="6" t="s">
        <v>236</v>
      </c>
      <c r="D231" s="6" t="s">
        <v>253</v>
      </c>
      <c r="E231" s="6" t="s">
        <v>32</v>
      </c>
      <c r="F231" s="7">
        <v>3438</v>
      </c>
      <c r="G231" s="7">
        <v>0.18</v>
      </c>
      <c r="H231" s="7">
        <v>618.84</v>
      </c>
      <c r="I231" s="7">
        <v>0.08</v>
      </c>
      <c r="J231" s="7">
        <v>275.04</v>
      </c>
      <c r="K231" s="7">
        <v>3438</v>
      </c>
      <c r="L231" s="7">
        <v>0.09</v>
      </c>
      <c r="M231" s="7">
        <v>309.42</v>
      </c>
      <c r="N231" s="7">
        <v>3438</v>
      </c>
      <c r="O231" s="7">
        <v>68.76</v>
      </c>
      <c r="P231" s="7">
        <v>3438</v>
      </c>
      <c r="Q231" s="7">
        <v>0.01</v>
      </c>
      <c r="R231" s="7">
        <v>34.38</v>
      </c>
      <c r="S231" s="7">
        <v>0.005</v>
      </c>
      <c r="T231" s="7">
        <v>17.19</v>
      </c>
      <c r="U231" s="7">
        <v>3438</v>
      </c>
      <c r="V231" s="7">
        <v>0.007</v>
      </c>
      <c r="W231" s="7">
        <v>24.07</v>
      </c>
      <c r="X231" s="7">
        <v>3438</v>
      </c>
      <c r="Y231" s="7">
        <v>0.01</v>
      </c>
      <c r="Z231" s="7">
        <v>34.38</v>
      </c>
      <c r="AA231" s="7"/>
      <c r="AB231" s="7"/>
      <c r="AC231" s="7"/>
      <c r="AD231" s="7"/>
      <c r="AE231" s="7"/>
      <c r="AF231" s="7"/>
      <c r="AG231" s="7"/>
      <c r="AH231" s="7">
        <v>5004</v>
      </c>
      <c r="AI231" s="7">
        <v>0.1</v>
      </c>
      <c r="AJ231" s="7">
        <v>500</v>
      </c>
      <c r="AK231" s="7">
        <v>5004</v>
      </c>
      <c r="AL231" s="7">
        <v>0.1</v>
      </c>
      <c r="AM231" s="7">
        <v>500</v>
      </c>
      <c r="AN231" s="7">
        <v>45</v>
      </c>
      <c r="AO231" s="7">
        <v>1021.09</v>
      </c>
      <c r="AP231" s="7">
        <v>500</v>
      </c>
      <c r="AQ231" s="7">
        <v>360.99</v>
      </c>
      <c r="AR231" s="7">
        <v>500</v>
      </c>
    </row>
    <row r="232" outlineLevel="1" collapsed="1" spans="1:44">
      <c r="A232" s="5"/>
      <c r="B232" s="4" t="s">
        <v>905</v>
      </c>
      <c r="C232" s="6"/>
      <c r="D232" s="6"/>
      <c r="E232" s="6"/>
      <c r="F232" s="7"/>
      <c r="G232" s="7"/>
      <c r="H232" s="7">
        <f>SUBTOTAL(9,H231)</f>
        <v>618.84</v>
      </c>
      <c r="I232" s="7"/>
      <c r="J232" s="7">
        <f>SUBTOTAL(9,J231)</f>
        <v>275.04</v>
      </c>
      <c r="K232" s="7"/>
      <c r="L232" s="7"/>
      <c r="M232" s="7">
        <f>SUBTOTAL(9,M231)</f>
        <v>309.42</v>
      </c>
      <c r="N232" s="7"/>
      <c r="O232" s="7">
        <f>SUBTOTAL(9,O231)</f>
        <v>68.76</v>
      </c>
      <c r="P232" s="7"/>
      <c r="Q232" s="7"/>
      <c r="R232" s="7">
        <f>SUBTOTAL(9,R231)</f>
        <v>34.38</v>
      </c>
      <c r="S232" s="7"/>
      <c r="T232" s="7">
        <f>SUBTOTAL(9,T231)</f>
        <v>17.19</v>
      </c>
      <c r="U232" s="7"/>
      <c r="V232" s="7"/>
      <c r="W232" s="7">
        <f>SUBTOTAL(9,W231)</f>
        <v>24.07</v>
      </c>
      <c r="X232" s="7"/>
      <c r="Y232" s="7"/>
      <c r="Z232" s="7">
        <f>SUBTOTAL(9,Z231)</f>
        <v>34.38</v>
      </c>
      <c r="AA232" s="7">
        <f>SUBTOTAL(9,AA231)</f>
        <v>0</v>
      </c>
      <c r="AB232" s="7">
        <f>SUBTOTAL(9,AB231)</f>
        <v>0</v>
      </c>
      <c r="AC232" s="7">
        <f>SUBTOTAL(9,AC231)</f>
        <v>0</v>
      </c>
      <c r="AD232" s="7">
        <f>SUBTOTAL(9,AD231)</f>
        <v>0</v>
      </c>
      <c r="AE232" s="7">
        <f>SUBTOTAL(9,AE231)</f>
        <v>0</v>
      </c>
      <c r="AF232" s="7">
        <f>SUBTOTAL(9,AF231)</f>
        <v>0</v>
      </c>
      <c r="AG232" s="7">
        <f>SUBTOTAL(9,AG231)</f>
        <v>0</v>
      </c>
      <c r="AH232" s="7"/>
      <c r="AI232" s="7"/>
      <c r="AJ232" s="7">
        <f>SUBTOTAL(9,AJ231)</f>
        <v>500</v>
      </c>
      <c r="AK232" s="7"/>
      <c r="AL232" s="7"/>
      <c r="AM232" s="7">
        <f>SUBTOTAL(9,AM231)</f>
        <v>500</v>
      </c>
      <c r="AN232" s="7">
        <f>SUBTOTAL(9,AN231)</f>
        <v>45</v>
      </c>
      <c r="AO232" s="7">
        <f>SUBTOTAL(9,AO231)</f>
        <v>1021.09</v>
      </c>
      <c r="AP232" s="7">
        <f>SUBTOTAL(9,AP231)</f>
        <v>500</v>
      </c>
      <c r="AQ232" s="7">
        <f>SUBTOTAL(9,AQ231)</f>
        <v>360.99</v>
      </c>
      <c r="AR232" s="7">
        <f>SUBTOTAL(9,AR231)</f>
        <v>500</v>
      </c>
    </row>
    <row r="233" hidden="1" outlineLevel="2" spans="1:44">
      <c r="A233" s="5">
        <v>143</v>
      </c>
      <c r="B233" s="6" t="s">
        <v>254</v>
      </c>
      <c r="C233" s="6" t="s">
        <v>236</v>
      </c>
      <c r="D233" s="6" t="s">
        <v>255</v>
      </c>
      <c r="E233" s="6" t="s">
        <v>32</v>
      </c>
      <c r="F233" s="7">
        <v>2900</v>
      </c>
      <c r="G233" s="7">
        <v>0.18</v>
      </c>
      <c r="H233" s="7">
        <v>522</v>
      </c>
      <c r="I233" s="7">
        <v>0.08</v>
      </c>
      <c r="J233" s="7">
        <v>232</v>
      </c>
      <c r="K233" s="7">
        <v>2900</v>
      </c>
      <c r="L233" s="7">
        <v>0.09</v>
      </c>
      <c r="M233" s="7">
        <v>261</v>
      </c>
      <c r="N233" s="7">
        <v>2900</v>
      </c>
      <c r="O233" s="7">
        <v>58</v>
      </c>
      <c r="P233" s="7">
        <v>2900</v>
      </c>
      <c r="Q233" s="7">
        <v>0.01</v>
      </c>
      <c r="R233" s="7">
        <v>29</v>
      </c>
      <c r="S233" s="7">
        <v>0.005</v>
      </c>
      <c r="T233" s="7">
        <v>14.5</v>
      </c>
      <c r="U233" s="7">
        <v>2900</v>
      </c>
      <c r="V233" s="7">
        <v>0.007</v>
      </c>
      <c r="W233" s="7">
        <v>20.3</v>
      </c>
      <c r="X233" s="7">
        <v>2900</v>
      </c>
      <c r="Y233" s="7">
        <v>0.01</v>
      </c>
      <c r="Z233" s="7">
        <v>29</v>
      </c>
      <c r="AA233" s="7"/>
      <c r="AB233" s="7"/>
      <c r="AC233" s="7"/>
      <c r="AD233" s="7"/>
      <c r="AE233" s="7"/>
      <c r="AF233" s="7"/>
      <c r="AG233" s="7"/>
      <c r="AH233" s="7">
        <v>3150</v>
      </c>
      <c r="AI233" s="7">
        <v>0.1</v>
      </c>
      <c r="AJ233" s="7">
        <v>315</v>
      </c>
      <c r="AK233" s="7">
        <v>3150</v>
      </c>
      <c r="AL233" s="7">
        <v>0.1</v>
      </c>
      <c r="AM233" s="7">
        <v>315</v>
      </c>
      <c r="AN233" s="7">
        <v>45</v>
      </c>
      <c r="AO233" s="7">
        <v>861.3</v>
      </c>
      <c r="AP233" s="7">
        <v>315</v>
      </c>
      <c r="AQ233" s="7">
        <v>304.5</v>
      </c>
      <c r="AR233" s="7">
        <v>315</v>
      </c>
    </row>
    <row r="234" outlineLevel="1" collapsed="1" spans="1:44">
      <c r="A234" s="5"/>
      <c r="B234" s="4" t="s">
        <v>906</v>
      </c>
      <c r="C234" s="6"/>
      <c r="D234" s="6"/>
      <c r="E234" s="6"/>
      <c r="F234" s="7"/>
      <c r="G234" s="7"/>
      <c r="H234" s="7">
        <f>SUBTOTAL(9,H233)</f>
        <v>522</v>
      </c>
      <c r="I234" s="7"/>
      <c r="J234" s="7">
        <f>SUBTOTAL(9,J233)</f>
        <v>232</v>
      </c>
      <c r="K234" s="7"/>
      <c r="L234" s="7"/>
      <c r="M234" s="7">
        <f>SUBTOTAL(9,M233)</f>
        <v>261</v>
      </c>
      <c r="N234" s="7"/>
      <c r="O234" s="7">
        <f>SUBTOTAL(9,O233)</f>
        <v>58</v>
      </c>
      <c r="P234" s="7"/>
      <c r="Q234" s="7"/>
      <c r="R234" s="7">
        <f>SUBTOTAL(9,R233)</f>
        <v>29</v>
      </c>
      <c r="S234" s="7"/>
      <c r="T234" s="7">
        <f>SUBTOTAL(9,T233)</f>
        <v>14.5</v>
      </c>
      <c r="U234" s="7"/>
      <c r="V234" s="7"/>
      <c r="W234" s="7">
        <f>SUBTOTAL(9,W233)</f>
        <v>20.3</v>
      </c>
      <c r="X234" s="7"/>
      <c r="Y234" s="7"/>
      <c r="Z234" s="7">
        <f>SUBTOTAL(9,Z233)</f>
        <v>29</v>
      </c>
      <c r="AA234" s="7">
        <f>SUBTOTAL(9,AA233)</f>
        <v>0</v>
      </c>
      <c r="AB234" s="7">
        <f>SUBTOTAL(9,AB233)</f>
        <v>0</v>
      </c>
      <c r="AC234" s="7">
        <f>SUBTOTAL(9,AC233)</f>
        <v>0</v>
      </c>
      <c r="AD234" s="7">
        <f>SUBTOTAL(9,AD233)</f>
        <v>0</v>
      </c>
      <c r="AE234" s="7">
        <f>SUBTOTAL(9,AE233)</f>
        <v>0</v>
      </c>
      <c r="AF234" s="7">
        <f>SUBTOTAL(9,AF233)</f>
        <v>0</v>
      </c>
      <c r="AG234" s="7">
        <f>SUBTOTAL(9,AG233)</f>
        <v>0</v>
      </c>
      <c r="AH234" s="7"/>
      <c r="AI234" s="7"/>
      <c r="AJ234" s="7">
        <f>SUBTOTAL(9,AJ233)</f>
        <v>315</v>
      </c>
      <c r="AK234" s="7"/>
      <c r="AL234" s="7"/>
      <c r="AM234" s="7">
        <f>SUBTOTAL(9,AM233)</f>
        <v>315</v>
      </c>
      <c r="AN234" s="7">
        <f>SUBTOTAL(9,AN233)</f>
        <v>45</v>
      </c>
      <c r="AO234" s="7">
        <f>SUBTOTAL(9,AO233)</f>
        <v>861.3</v>
      </c>
      <c r="AP234" s="7">
        <f>SUBTOTAL(9,AP233)</f>
        <v>315</v>
      </c>
      <c r="AQ234" s="7">
        <f>SUBTOTAL(9,AQ233)</f>
        <v>304.5</v>
      </c>
      <c r="AR234" s="7">
        <f>SUBTOTAL(9,AR233)</f>
        <v>315</v>
      </c>
    </row>
    <row r="235" hidden="1" outlineLevel="2" spans="1:44">
      <c r="A235" s="5">
        <v>144</v>
      </c>
      <c r="B235" s="6" t="s">
        <v>256</v>
      </c>
      <c r="C235" s="6" t="s">
        <v>236</v>
      </c>
      <c r="D235" s="6" t="s">
        <v>257</v>
      </c>
      <c r="E235" s="6" t="s">
        <v>32</v>
      </c>
      <c r="F235" s="7">
        <v>2850</v>
      </c>
      <c r="G235" s="7">
        <v>0.18</v>
      </c>
      <c r="H235" s="7">
        <v>513</v>
      </c>
      <c r="I235" s="7">
        <v>0.08</v>
      </c>
      <c r="J235" s="7">
        <v>228</v>
      </c>
      <c r="K235" s="7">
        <v>2850</v>
      </c>
      <c r="L235" s="7">
        <v>0.09</v>
      </c>
      <c r="M235" s="7">
        <v>256.5</v>
      </c>
      <c r="N235" s="7">
        <v>2850</v>
      </c>
      <c r="O235" s="7">
        <v>57</v>
      </c>
      <c r="P235" s="7">
        <v>2850</v>
      </c>
      <c r="Q235" s="7">
        <v>0.01</v>
      </c>
      <c r="R235" s="7">
        <v>28.5</v>
      </c>
      <c r="S235" s="7">
        <v>0.005</v>
      </c>
      <c r="T235" s="7">
        <v>14.25</v>
      </c>
      <c r="U235" s="7">
        <v>2850</v>
      </c>
      <c r="V235" s="7">
        <v>0.007</v>
      </c>
      <c r="W235" s="7">
        <v>19.95</v>
      </c>
      <c r="X235" s="7">
        <v>2850</v>
      </c>
      <c r="Y235" s="7">
        <v>0.01</v>
      </c>
      <c r="Z235" s="7">
        <v>28.5</v>
      </c>
      <c r="AA235" s="7"/>
      <c r="AB235" s="7"/>
      <c r="AC235" s="7"/>
      <c r="AD235" s="7"/>
      <c r="AE235" s="7"/>
      <c r="AF235" s="7"/>
      <c r="AG235" s="7"/>
      <c r="AH235" s="7">
        <v>3296</v>
      </c>
      <c r="AI235" s="7">
        <v>0.1</v>
      </c>
      <c r="AJ235" s="7">
        <v>330</v>
      </c>
      <c r="AK235" s="7">
        <v>3296</v>
      </c>
      <c r="AL235" s="7">
        <v>0.1</v>
      </c>
      <c r="AM235" s="7">
        <v>330</v>
      </c>
      <c r="AN235" s="7">
        <v>45</v>
      </c>
      <c r="AO235" s="7">
        <v>846.45</v>
      </c>
      <c r="AP235" s="7">
        <v>330</v>
      </c>
      <c r="AQ235" s="7">
        <v>299.25</v>
      </c>
      <c r="AR235" s="7">
        <v>330</v>
      </c>
    </row>
    <row r="236" outlineLevel="1" collapsed="1" spans="1:44">
      <c r="A236" s="5"/>
      <c r="B236" s="4" t="s">
        <v>907</v>
      </c>
      <c r="C236" s="6"/>
      <c r="D236" s="6"/>
      <c r="E236" s="6"/>
      <c r="F236" s="7"/>
      <c r="G236" s="7"/>
      <c r="H236" s="7">
        <f>SUBTOTAL(9,H235)</f>
        <v>513</v>
      </c>
      <c r="I236" s="7"/>
      <c r="J236" s="7">
        <f>SUBTOTAL(9,J235)</f>
        <v>228</v>
      </c>
      <c r="K236" s="7"/>
      <c r="L236" s="7"/>
      <c r="M236" s="7">
        <f>SUBTOTAL(9,M235)</f>
        <v>256.5</v>
      </c>
      <c r="N236" s="7"/>
      <c r="O236" s="7">
        <f>SUBTOTAL(9,O235)</f>
        <v>57</v>
      </c>
      <c r="P236" s="7"/>
      <c r="Q236" s="7"/>
      <c r="R236" s="7">
        <f>SUBTOTAL(9,R235)</f>
        <v>28.5</v>
      </c>
      <c r="S236" s="7"/>
      <c r="T236" s="7">
        <f>SUBTOTAL(9,T235)</f>
        <v>14.25</v>
      </c>
      <c r="U236" s="7"/>
      <c r="V236" s="7"/>
      <c r="W236" s="7">
        <f>SUBTOTAL(9,W235)</f>
        <v>19.95</v>
      </c>
      <c r="X236" s="7"/>
      <c r="Y236" s="7"/>
      <c r="Z236" s="7">
        <f>SUBTOTAL(9,Z235)</f>
        <v>28.5</v>
      </c>
      <c r="AA236" s="7">
        <f>SUBTOTAL(9,AA235)</f>
        <v>0</v>
      </c>
      <c r="AB236" s="7">
        <f>SUBTOTAL(9,AB235)</f>
        <v>0</v>
      </c>
      <c r="AC236" s="7">
        <f>SUBTOTAL(9,AC235)</f>
        <v>0</v>
      </c>
      <c r="AD236" s="7">
        <f>SUBTOTAL(9,AD235)</f>
        <v>0</v>
      </c>
      <c r="AE236" s="7">
        <f>SUBTOTAL(9,AE235)</f>
        <v>0</v>
      </c>
      <c r="AF236" s="7">
        <f>SUBTOTAL(9,AF235)</f>
        <v>0</v>
      </c>
      <c r="AG236" s="7">
        <f>SUBTOTAL(9,AG235)</f>
        <v>0</v>
      </c>
      <c r="AH236" s="7"/>
      <c r="AI236" s="7"/>
      <c r="AJ236" s="7">
        <f>SUBTOTAL(9,AJ235)</f>
        <v>330</v>
      </c>
      <c r="AK236" s="7"/>
      <c r="AL236" s="7"/>
      <c r="AM236" s="7">
        <f>SUBTOTAL(9,AM235)</f>
        <v>330</v>
      </c>
      <c r="AN236" s="7">
        <f>SUBTOTAL(9,AN235)</f>
        <v>45</v>
      </c>
      <c r="AO236" s="7">
        <f>SUBTOTAL(9,AO235)</f>
        <v>846.45</v>
      </c>
      <c r="AP236" s="7">
        <f>SUBTOTAL(9,AP235)</f>
        <v>330</v>
      </c>
      <c r="AQ236" s="7">
        <f>SUBTOTAL(9,AQ235)</f>
        <v>299.25</v>
      </c>
      <c r="AR236" s="7">
        <f>SUBTOTAL(9,AR235)</f>
        <v>330</v>
      </c>
    </row>
    <row r="237" hidden="1" outlineLevel="2" spans="1:44">
      <c r="A237" s="5">
        <v>145</v>
      </c>
      <c r="B237" s="6" t="s">
        <v>258</v>
      </c>
      <c r="C237" s="6" t="s">
        <v>236</v>
      </c>
      <c r="D237" s="6" t="s">
        <v>259</v>
      </c>
      <c r="E237" s="6" t="s">
        <v>32</v>
      </c>
      <c r="F237" s="7">
        <v>2850</v>
      </c>
      <c r="G237" s="7">
        <v>0.18</v>
      </c>
      <c r="H237" s="7">
        <v>513</v>
      </c>
      <c r="I237" s="7">
        <v>0.08</v>
      </c>
      <c r="J237" s="7">
        <v>228</v>
      </c>
      <c r="K237" s="7">
        <v>2850</v>
      </c>
      <c r="L237" s="7">
        <v>0.09</v>
      </c>
      <c r="M237" s="7">
        <v>256.5</v>
      </c>
      <c r="N237" s="7">
        <v>2850</v>
      </c>
      <c r="O237" s="7">
        <v>57</v>
      </c>
      <c r="P237" s="7">
        <v>2850</v>
      </c>
      <c r="Q237" s="7">
        <v>0.01</v>
      </c>
      <c r="R237" s="7">
        <v>28.5</v>
      </c>
      <c r="S237" s="7">
        <v>0.005</v>
      </c>
      <c r="T237" s="7">
        <v>14.25</v>
      </c>
      <c r="U237" s="7">
        <v>2850</v>
      </c>
      <c r="V237" s="7">
        <v>0.007</v>
      </c>
      <c r="W237" s="7">
        <v>19.95</v>
      </c>
      <c r="X237" s="7">
        <v>2850</v>
      </c>
      <c r="Y237" s="7">
        <v>0.01</v>
      </c>
      <c r="Z237" s="7">
        <v>28.5</v>
      </c>
      <c r="AA237" s="7"/>
      <c r="AB237" s="7"/>
      <c r="AC237" s="7"/>
      <c r="AD237" s="7"/>
      <c r="AE237" s="7"/>
      <c r="AF237" s="7"/>
      <c r="AG237" s="7"/>
      <c r="AH237" s="7">
        <v>2850</v>
      </c>
      <c r="AI237" s="7">
        <v>0.1</v>
      </c>
      <c r="AJ237" s="7">
        <v>285</v>
      </c>
      <c r="AK237" s="7">
        <v>2850</v>
      </c>
      <c r="AL237" s="7">
        <v>0.1</v>
      </c>
      <c r="AM237" s="7">
        <v>285</v>
      </c>
      <c r="AN237" s="7">
        <v>45</v>
      </c>
      <c r="AO237" s="7">
        <v>846.45</v>
      </c>
      <c r="AP237" s="7">
        <v>285</v>
      </c>
      <c r="AQ237" s="7">
        <v>299.25</v>
      </c>
      <c r="AR237" s="7">
        <v>285</v>
      </c>
    </row>
    <row r="238" outlineLevel="1" collapsed="1" spans="1:44">
      <c r="A238" s="5"/>
      <c r="B238" s="4" t="s">
        <v>908</v>
      </c>
      <c r="C238" s="6"/>
      <c r="D238" s="6"/>
      <c r="E238" s="6"/>
      <c r="F238" s="7"/>
      <c r="G238" s="7"/>
      <c r="H238" s="7">
        <f>SUBTOTAL(9,H237)</f>
        <v>513</v>
      </c>
      <c r="I238" s="7"/>
      <c r="J238" s="7">
        <f>SUBTOTAL(9,J237)</f>
        <v>228</v>
      </c>
      <c r="K238" s="7"/>
      <c r="L238" s="7"/>
      <c r="M238" s="7">
        <f>SUBTOTAL(9,M237)</f>
        <v>256.5</v>
      </c>
      <c r="N238" s="7"/>
      <c r="O238" s="7">
        <f>SUBTOTAL(9,O237)</f>
        <v>57</v>
      </c>
      <c r="P238" s="7"/>
      <c r="Q238" s="7"/>
      <c r="R238" s="7">
        <f>SUBTOTAL(9,R237)</f>
        <v>28.5</v>
      </c>
      <c r="S238" s="7"/>
      <c r="T238" s="7">
        <f>SUBTOTAL(9,T237)</f>
        <v>14.25</v>
      </c>
      <c r="U238" s="7"/>
      <c r="V238" s="7"/>
      <c r="W238" s="7">
        <f>SUBTOTAL(9,W237)</f>
        <v>19.95</v>
      </c>
      <c r="X238" s="7"/>
      <c r="Y238" s="7"/>
      <c r="Z238" s="7">
        <f>SUBTOTAL(9,Z237)</f>
        <v>28.5</v>
      </c>
      <c r="AA238" s="7">
        <f>SUBTOTAL(9,AA237)</f>
        <v>0</v>
      </c>
      <c r="AB238" s="7">
        <f>SUBTOTAL(9,AB237)</f>
        <v>0</v>
      </c>
      <c r="AC238" s="7">
        <f>SUBTOTAL(9,AC237)</f>
        <v>0</v>
      </c>
      <c r="AD238" s="7">
        <f>SUBTOTAL(9,AD237)</f>
        <v>0</v>
      </c>
      <c r="AE238" s="7">
        <f>SUBTOTAL(9,AE237)</f>
        <v>0</v>
      </c>
      <c r="AF238" s="7">
        <f>SUBTOTAL(9,AF237)</f>
        <v>0</v>
      </c>
      <c r="AG238" s="7">
        <f>SUBTOTAL(9,AG237)</f>
        <v>0</v>
      </c>
      <c r="AH238" s="7"/>
      <c r="AI238" s="7"/>
      <c r="AJ238" s="7">
        <f>SUBTOTAL(9,AJ237)</f>
        <v>285</v>
      </c>
      <c r="AK238" s="7"/>
      <c r="AL238" s="7"/>
      <c r="AM238" s="7">
        <f>SUBTOTAL(9,AM237)</f>
        <v>285</v>
      </c>
      <c r="AN238" s="7">
        <f>SUBTOTAL(9,AN237)</f>
        <v>45</v>
      </c>
      <c r="AO238" s="7">
        <f>SUBTOTAL(9,AO237)</f>
        <v>846.45</v>
      </c>
      <c r="AP238" s="7">
        <f>SUBTOTAL(9,AP237)</f>
        <v>285</v>
      </c>
      <c r="AQ238" s="7">
        <f>SUBTOTAL(9,AQ237)</f>
        <v>299.25</v>
      </c>
      <c r="AR238" s="7">
        <f>SUBTOTAL(9,AR237)</f>
        <v>285</v>
      </c>
    </row>
    <row r="239" hidden="1" outlineLevel="2" spans="1:44">
      <c r="A239" s="5">
        <v>146</v>
      </c>
      <c r="B239" s="6" t="s">
        <v>260</v>
      </c>
      <c r="C239" s="6" t="s">
        <v>236</v>
      </c>
      <c r="D239" s="6" t="s">
        <v>261</v>
      </c>
      <c r="E239" s="6" t="s">
        <v>32</v>
      </c>
      <c r="F239" s="7">
        <v>4640</v>
      </c>
      <c r="G239" s="7">
        <v>0.18</v>
      </c>
      <c r="H239" s="7">
        <v>835.2</v>
      </c>
      <c r="I239" s="7">
        <v>0.08</v>
      </c>
      <c r="J239" s="7">
        <v>371.2</v>
      </c>
      <c r="K239" s="7">
        <v>4640</v>
      </c>
      <c r="L239" s="7">
        <v>0.09</v>
      </c>
      <c r="M239" s="7">
        <v>417.6</v>
      </c>
      <c r="N239" s="7">
        <v>4640</v>
      </c>
      <c r="O239" s="7">
        <v>92.8</v>
      </c>
      <c r="P239" s="7">
        <v>4640</v>
      </c>
      <c r="Q239" s="7">
        <v>0.01</v>
      </c>
      <c r="R239" s="7">
        <v>46.4</v>
      </c>
      <c r="S239" s="7">
        <v>0.005</v>
      </c>
      <c r="T239" s="7">
        <v>23.2</v>
      </c>
      <c r="U239" s="7">
        <v>4640</v>
      </c>
      <c r="V239" s="7">
        <v>0.007</v>
      </c>
      <c r="W239" s="7">
        <v>32.48</v>
      </c>
      <c r="X239" s="7">
        <v>4640</v>
      </c>
      <c r="Y239" s="7">
        <v>0.01</v>
      </c>
      <c r="Z239" s="7">
        <v>46.4</v>
      </c>
      <c r="AA239" s="7"/>
      <c r="AB239" s="7"/>
      <c r="AC239" s="7"/>
      <c r="AD239" s="7"/>
      <c r="AE239" s="7"/>
      <c r="AF239" s="7"/>
      <c r="AG239" s="7"/>
      <c r="AH239" s="7">
        <v>6612</v>
      </c>
      <c r="AI239" s="7">
        <v>0.1</v>
      </c>
      <c r="AJ239" s="7">
        <v>661</v>
      </c>
      <c r="AK239" s="7">
        <v>6612</v>
      </c>
      <c r="AL239" s="7">
        <v>0.1</v>
      </c>
      <c r="AM239" s="7">
        <v>661</v>
      </c>
      <c r="AN239" s="7">
        <v>45</v>
      </c>
      <c r="AO239" s="7">
        <v>1378.08</v>
      </c>
      <c r="AP239" s="7">
        <v>661</v>
      </c>
      <c r="AQ239" s="7">
        <v>487.2</v>
      </c>
      <c r="AR239" s="7">
        <v>661</v>
      </c>
    </row>
    <row r="240" hidden="1" outlineLevel="2" spans="1:44">
      <c r="A240" s="5">
        <v>147</v>
      </c>
      <c r="B240" s="6" t="s">
        <v>260</v>
      </c>
      <c r="C240" s="6" t="s">
        <v>236</v>
      </c>
      <c r="D240" s="6" t="s">
        <v>262</v>
      </c>
      <c r="E240" s="6" t="s">
        <v>32</v>
      </c>
      <c r="F240" s="7">
        <v>2994</v>
      </c>
      <c r="G240" s="7">
        <v>0.18</v>
      </c>
      <c r="H240" s="7">
        <v>538.92</v>
      </c>
      <c r="I240" s="7">
        <v>0.08</v>
      </c>
      <c r="J240" s="7">
        <v>239.52</v>
      </c>
      <c r="K240" s="7">
        <v>2994</v>
      </c>
      <c r="L240" s="7">
        <v>0.09</v>
      </c>
      <c r="M240" s="7">
        <v>269.46</v>
      </c>
      <c r="N240" s="7">
        <v>2994</v>
      </c>
      <c r="O240" s="7">
        <v>59.88</v>
      </c>
      <c r="P240" s="7">
        <v>2994</v>
      </c>
      <c r="Q240" s="7">
        <v>0.01</v>
      </c>
      <c r="R240" s="7">
        <v>29.94</v>
      </c>
      <c r="S240" s="7">
        <v>0.005</v>
      </c>
      <c r="T240" s="7">
        <v>14.97</v>
      </c>
      <c r="U240" s="7">
        <v>2994</v>
      </c>
      <c r="V240" s="7">
        <v>0.007</v>
      </c>
      <c r="W240" s="7">
        <v>20.96</v>
      </c>
      <c r="X240" s="7">
        <v>2994</v>
      </c>
      <c r="Y240" s="7">
        <v>0.01</v>
      </c>
      <c r="Z240" s="7">
        <v>29.94</v>
      </c>
      <c r="AA240" s="7"/>
      <c r="AB240" s="7"/>
      <c r="AC240" s="7"/>
      <c r="AD240" s="7"/>
      <c r="AE240" s="7"/>
      <c r="AF240" s="7"/>
      <c r="AG240" s="7"/>
      <c r="AH240" s="7">
        <v>6051</v>
      </c>
      <c r="AI240" s="7">
        <v>0.1</v>
      </c>
      <c r="AJ240" s="7">
        <v>605</v>
      </c>
      <c r="AK240" s="7">
        <v>6051</v>
      </c>
      <c r="AL240" s="7">
        <v>0.1</v>
      </c>
      <c r="AM240" s="7">
        <v>605</v>
      </c>
      <c r="AN240" s="7">
        <v>45</v>
      </c>
      <c r="AO240" s="7">
        <v>889.22</v>
      </c>
      <c r="AP240" s="7">
        <v>605</v>
      </c>
      <c r="AQ240" s="7">
        <v>314.37</v>
      </c>
      <c r="AR240" s="7">
        <v>605</v>
      </c>
    </row>
    <row r="241" outlineLevel="1" collapsed="1" spans="1:44">
      <c r="A241" s="5"/>
      <c r="B241" s="4" t="s">
        <v>909</v>
      </c>
      <c r="C241" s="6"/>
      <c r="D241" s="6"/>
      <c r="E241" s="6"/>
      <c r="F241" s="7"/>
      <c r="G241" s="7"/>
      <c r="H241" s="7">
        <f>SUBTOTAL(9,H239:H240)</f>
        <v>1374.12</v>
      </c>
      <c r="I241" s="7"/>
      <c r="J241" s="7">
        <f>SUBTOTAL(9,J239:J240)</f>
        <v>610.72</v>
      </c>
      <c r="K241" s="7"/>
      <c r="L241" s="7"/>
      <c r="M241" s="7">
        <f>SUBTOTAL(9,M239:M240)</f>
        <v>687.06</v>
      </c>
      <c r="N241" s="7"/>
      <c r="O241" s="7">
        <f>SUBTOTAL(9,O239:O240)</f>
        <v>152.68</v>
      </c>
      <c r="P241" s="7"/>
      <c r="Q241" s="7"/>
      <c r="R241" s="7">
        <f>SUBTOTAL(9,R239:R240)</f>
        <v>76.34</v>
      </c>
      <c r="S241" s="7"/>
      <c r="T241" s="7">
        <f>SUBTOTAL(9,T239:T240)</f>
        <v>38.17</v>
      </c>
      <c r="U241" s="7"/>
      <c r="V241" s="7"/>
      <c r="W241" s="7">
        <f>SUBTOTAL(9,W239:W240)</f>
        <v>53.44</v>
      </c>
      <c r="X241" s="7"/>
      <c r="Y241" s="7"/>
      <c r="Z241" s="7">
        <f>SUBTOTAL(9,Z239:Z240)</f>
        <v>76.34</v>
      </c>
      <c r="AA241" s="7">
        <f>SUBTOTAL(9,AA239:AA240)</f>
        <v>0</v>
      </c>
      <c r="AB241" s="7">
        <f>SUBTOTAL(9,AB239:AB240)</f>
        <v>0</v>
      </c>
      <c r="AC241" s="7">
        <f>SUBTOTAL(9,AC239:AC240)</f>
        <v>0</v>
      </c>
      <c r="AD241" s="7">
        <f>SUBTOTAL(9,AD239:AD240)</f>
        <v>0</v>
      </c>
      <c r="AE241" s="7">
        <f>SUBTOTAL(9,AE239:AE240)</f>
        <v>0</v>
      </c>
      <c r="AF241" s="7">
        <f>SUBTOTAL(9,AF239:AF240)</f>
        <v>0</v>
      </c>
      <c r="AG241" s="7">
        <f>SUBTOTAL(9,AG239:AG240)</f>
        <v>0</v>
      </c>
      <c r="AH241" s="7"/>
      <c r="AI241" s="7"/>
      <c r="AJ241" s="7">
        <f>SUBTOTAL(9,AJ239:AJ240)</f>
        <v>1266</v>
      </c>
      <c r="AK241" s="7"/>
      <c r="AL241" s="7"/>
      <c r="AM241" s="7">
        <f>SUBTOTAL(9,AM239:AM240)</f>
        <v>1266</v>
      </c>
      <c r="AN241" s="7">
        <f>SUBTOTAL(9,AN239:AN240)</f>
        <v>90</v>
      </c>
      <c r="AO241" s="7">
        <f>SUBTOTAL(9,AO239:AO240)</f>
        <v>2267.3</v>
      </c>
      <c r="AP241" s="7">
        <f>SUBTOTAL(9,AP239:AP240)</f>
        <v>1266</v>
      </c>
      <c r="AQ241" s="7">
        <f>SUBTOTAL(9,AQ239:AQ240)</f>
        <v>801.57</v>
      </c>
      <c r="AR241" s="7">
        <f>SUBTOTAL(9,AR239:AR240)</f>
        <v>1266</v>
      </c>
    </row>
    <row r="242" hidden="1" outlineLevel="2" spans="1:44">
      <c r="A242" s="5">
        <v>148</v>
      </c>
      <c r="B242" s="6" t="s">
        <v>263</v>
      </c>
      <c r="C242" s="6" t="s">
        <v>236</v>
      </c>
      <c r="D242" s="6" t="s">
        <v>264</v>
      </c>
      <c r="E242" s="6" t="s">
        <v>32</v>
      </c>
      <c r="F242" s="7">
        <v>3609</v>
      </c>
      <c r="G242" s="7">
        <v>0.18</v>
      </c>
      <c r="H242" s="7">
        <v>649.62</v>
      </c>
      <c r="I242" s="7">
        <v>0.08</v>
      </c>
      <c r="J242" s="7">
        <v>288.72</v>
      </c>
      <c r="K242" s="7">
        <v>3609</v>
      </c>
      <c r="L242" s="7">
        <v>0.09</v>
      </c>
      <c r="M242" s="7">
        <v>324.81</v>
      </c>
      <c r="N242" s="7">
        <v>3609</v>
      </c>
      <c r="O242" s="7">
        <v>72.18</v>
      </c>
      <c r="P242" s="7">
        <v>3609</v>
      </c>
      <c r="Q242" s="7">
        <v>0.01</v>
      </c>
      <c r="R242" s="7">
        <v>36.09</v>
      </c>
      <c r="S242" s="7">
        <v>0</v>
      </c>
      <c r="T242" s="7">
        <v>0</v>
      </c>
      <c r="U242" s="7">
        <v>3609</v>
      </c>
      <c r="V242" s="7">
        <v>0.007</v>
      </c>
      <c r="W242" s="7">
        <v>25.26</v>
      </c>
      <c r="X242" s="7">
        <v>3609</v>
      </c>
      <c r="Y242" s="7">
        <v>0.01</v>
      </c>
      <c r="Z242" s="7">
        <v>36.09</v>
      </c>
      <c r="AA242" s="7"/>
      <c r="AB242" s="7"/>
      <c r="AC242" s="7"/>
      <c r="AD242" s="7"/>
      <c r="AE242" s="7"/>
      <c r="AF242" s="7"/>
      <c r="AG242" s="7"/>
      <c r="AH242" s="7">
        <v>5668</v>
      </c>
      <c r="AI242" s="7">
        <v>0.1</v>
      </c>
      <c r="AJ242" s="7">
        <v>567</v>
      </c>
      <c r="AK242" s="7">
        <v>5668</v>
      </c>
      <c r="AL242" s="7">
        <v>0.1</v>
      </c>
      <c r="AM242" s="7">
        <v>567</v>
      </c>
      <c r="AN242" s="7">
        <v>45</v>
      </c>
      <c r="AO242" s="7">
        <v>1071.87</v>
      </c>
      <c r="AP242" s="7">
        <v>567</v>
      </c>
      <c r="AQ242" s="7">
        <v>360.9</v>
      </c>
      <c r="AR242" s="7">
        <v>567</v>
      </c>
    </row>
    <row r="243" outlineLevel="1" collapsed="1" spans="1:44">
      <c r="A243" s="5"/>
      <c r="B243" s="4" t="s">
        <v>910</v>
      </c>
      <c r="C243" s="6"/>
      <c r="D243" s="6"/>
      <c r="E243" s="6"/>
      <c r="F243" s="7"/>
      <c r="G243" s="7"/>
      <c r="H243" s="7">
        <f>SUBTOTAL(9,H242)</f>
        <v>649.62</v>
      </c>
      <c r="I243" s="7"/>
      <c r="J243" s="7">
        <f>SUBTOTAL(9,J242)</f>
        <v>288.72</v>
      </c>
      <c r="K243" s="7"/>
      <c r="L243" s="7"/>
      <c r="M243" s="7">
        <f>SUBTOTAL(9,M242)</f>
        <v>324.81</v>
      </c>
      <c r="N243" s="7"/>
      <c r="O243" s="7">
        <f>SUBTOTAL(9,O242)</f>
        <v>72.18</v>
      </c>
      <c r="P243" s="7"/>
      <c r="Q243" s="7"/>
      <c r="R243" s="7">
        <f>SUBTOTAL(9,R242)</f>
        <v>36.09</v>
      </c>
      <c r="S243" s="7"/>
      <c r="T243" s="7">
        <f>SUBTOTAL(9,T242)</f>
        <v>0</v>
      </c>
      <c r="U243" s="7"/>
      <c r="V243" s="7"/>
      <c r="W243" s="7">
        <f>SUBTOTAL(9,W242)</f>
        <v>25.26</v>
      </c>
      <c r="X243" s="7"/>
      <c r="Y243" s="7"/>
      <c r="Z243" s="7">
        <f>SUBTOTAL(9,Z242)</f>
        <v>36.09</v>
      </c>
      <c r="AA243" s="7">
        <f>SUBTOTAL(9,AA242)</f>
        <v>0</v>
      </c>
      <c r="AB243" s="7">
        <f>SUBTOTAL(9,AB242)</f>
        <v>0</v>
      </c>
      <c r="AC243" s="7">
        <f>SUBTOTAL(9,AC242)</f>
        <v>0</v>
      </c>
      <c r="AD243" s="7">
        <f>SUBTOTAL(9,AD242)</f>
        <v>0</v>
      </c>
      <c r="AE243" s="7">
        <f>SUBTOTAL(9,AE242)</f>
        <v>0</v>
      </c>
      <c r="AF243" s="7">
        <f>SUBTOTAL(9,AF242)</f>
        <v>0</v>
      </c>
      <c r="AG243" s="7">
        <f>SUBTOTAL(9,AG242)</f>
        <v>0</v>
      </c>
      <c r="AH243" s="7"/>
      <c r="AI243" s="7"/>
      <c r="AJ243" s="7">
        <f>SUBTOTAL(9,AJ242)</f>
        <v>567</v>
      </c>
      <c r="AK243" s="7"/>
      <c r="AL243" s="7"/>
      <c r="AM243" s="7">
        <f>SUBTOTAL(9,AM242)</f>
        <v>567</v>
      </c>
      <c r="AN243" s="7">
        <f>SUBTOTAL(9,AN242)</f>
        <v>45</v>
      </c>
      <c r="AO243" s="7">
        <f>SUBTOTAL(9,AO242)</f>
        <v>1071.87</v>
      </c>
      <c r="AP243" s="7">
        <f>SUBTOTAL(9,AP242)</f>
        <v>567</v>
      </c>
      <c r="AQ243" s="7">
        <f>SUBTOTAL(9,AQ242)</f>
        <v>360.9</v>
      </c>
      <c r="AR243" s="7">
        <f>SUBTOTAL(9,AR242)</f>
        <v>567</v>
      </c>
    </row>
    <row r="244" hidden="1" outlineLevel="2" spans="1:44">
      <c r="A244" s="5">
        <v>149</v>
      </c>
      <c r="B244" s="6" t="s">
        <v>265</v>
      </c>
      <c r="C244" s="6" t="s">
        <v>236</v>
      </c>
      <c r="D244" s="6" t="s">
        <v>266</v>
      </c>
      <c r="E244" s="6" t="s">
        <v>32</v>
      </c>
      <c r="F244" s="7">
        <v>6834</v>
      </c>
      <c r="G244" s="7">
        <v>0.18</v>
      </c>
      <c r="H244" s="7">
        <v>1230.12</v>
      </c>
      <c r="I244" s="7">
        <v>0.08</v>
      </c>
      <c r="J244" s="7">
        <v>546.72</v>
      </c>
      <c r="K244" s="7">
        <v>6834</v>
      </c>
      <c r="L244" s="7">
        <v>0.09</v>
      </c>
      <c r="M244" s="7">
        <v>615.06</v>
      </c>
      <c r="N244" s="7">
        <v>6834</v>
      </c>
      <c r="O244" s="7">
        <v>136.68</v>
      </c>
      <c r="P244" s="7">
        <v>6834</v>
      </c>
      <c r="Q244" s="7">
        <v>0.01</v>
      </c>
      <c r="R244" s="7">
        <v>68.34</v>
      </c>
      <c r="S244" s="7">
        <v>0.005</v>
      </c>
      <c r="T244" s="7">
        <v>34.17</v>
      </c>
      <c r="U244" s="7">
        <v>6834</v>
      </c>
      <c r="V244" s="7">
        <v>0.007</v>
      </c>
      <c r="W244" s="7">
        <v>47.84</v>
      </c>
      <c r="X244" s="7">
        <v>6834</v>
      </c>
      <c r="Y244" s="7">
        <v>0.01</v>
      </c>
      <c r="Z244" s="7">
        <v>68.34</v>
      </c>
      <c r="AA244" s="7"/>
      <c r="AB244" s="7"/>
      <c r="AC244" s="7"/>
      <c r="AD244" s="7"/>
      <c r="AE244" s="7"/>
      <c r="AF244" s="7"/>
      <c r="AG244" s="7"/>
      <c r="AH244" s="7">
        <v>8792</v>
      </c>
      <c r="AI244" s="7">
        <v>0.1</v>
      </c>
      <c r="AJ244" s="7">
        <v>879</v>
      </c>
      <c r="AK244" s="7">
        <v>8792</v>
      </c>
      <c r="AL244" s="7">
        <v>0.1</v>
      </c>
      <c r="AM244" s="7">
        <v>879</v>
      </c>
      <c r="AN244" s="7">
        <v>45</v>
      </c>
      <c r="AO244" s="7">
        <v>2029.7</v>
      </c>
      <c r="AP244" s="7">
        <v>879</v>
      </c>
      <c r="AQ244" s="7">
        <v>717.57</v>
      </c>
      <c r="AR244" s="7">
        <v>879</v>
      </c>
    </row>
    <row r="245" outlineLevel="1" collapsed="1" spans="1:44">
      <c r="A245" s="5"/>
      <c r="B245" s="4" t="s">
        <v>911</v>
      </c>
      <c r="C245" s="6"/>
      <c r="D245" s="6"/>
      <c r="E245" s="6"/>
      <c r="F245" s="7"/>
      <c r="G245" s="7"/>
      <c r="H245" s="7">
        <f>SUBTOTAL(9,H244)</f>
        <v>1230.12</v>
      </c>
      <c r="I245" s="7"/>
      <c r="J245" s="7">
        <f>SUBTOTAL(9,J244)</f>
        <v>546.72</v>
      </c>
      <c r="K245" s="7"/>
      <c r="L245" s="7"/>
      <c r="M245" s="7">
        <f>SUBTOTAL(9,M244)</f>
        <v>615.06</v>
      </c>
      <c r="N245" s="7"/>
      <c r="O245" s="7">
        <f>SUBTOTAL(9,O244)</f>
        <v>136.68</v>
      </c>
      <c r="P245" s="7"/>
      <c r="Q245" s="7"/>
      <c r="R245" s="7">
        <f>SUBTOTAL(9,R244)</f>
        <v>68.34</v>
      </c>
      <c r="S245" s="7"/>
      <c r="T245" s="7">
        <f>SUBTOTAL(9,T244)</f>
        <v>34.17</v>
      </c>
      <c r="U245" s="7"/>
      <c r="V245" s="7"/>
      <c r="W245" s="7">
        <f>SUBTOTAL(9,W244)</f>
        <v>47.84</v>
      </c>
      <c r="X245" s="7"/>
      <c r="Y245" s="7"/>
      <c r="Z245" s="7">
        <f>SUBTOTAL(9,Z244)</f>
        <v>68.34</v>
      </c>
      <c r="AA245" s="7">
        <f>SUBTOTAL(9,AA244)</f>
        <v>0</v>
      </c>
      <c r="AB245" s="7">
        <f>SUBTOTAL(9,AB244)</f>
        <v>0</v>
      </c>
      <c r="AC245" s="7">
        <f>SUBTOTAL(9,AC244)</f>
        <v>0</v>
      </c>
      <c r="AD245" s="7">
        <f>SUBTOTAL(9,AD244)</f>
        <v>0</v>
      </c>
      <c r="AE245" s="7">
        <f>SUBTOTAL(9,AE244)</f>
        <v>0</v>
      </c>
      <c r="AF245" s="7">
        <f>SUBTOTAL(9,AF244)</f>
        <v>0</v>
      </c>
      <c r="AG245" s="7">
        <f>SUBTOTAL(9,AG244)</f>
        <v>0</v>
      </c>
      <c r="AH245" s="7"/>
      <c r="AI245" s="7"/>
      <c r="AJ245" s="7">
        <f>SUBTOTAL(9,AJ244)</f>
        <v>879</v>
      </c>
      <c r="AK245" s="7"/>
      <c r="AL245" s="7"/>
      <c r="AM245" s="7">
        <f>SUBTOTAL(9,AM244)</f>
        <v>879</v>
      </c>
      <c r="AN245" s="7">
        <f>SUBTOTAL(9,AN244)</f>
        <v>45</v>
      </c>
      <c r="AO245" s="7">
        <f>SUBTOTAL(9,AO244)</f>
        <v>2029.7</v>
      </c>
      <c r="AP245" s="7">
        <f>SUBTOTAL(9,AP244)</f>
        <v>879</v>
      </c>
      <c r="AQ245" s="7">
        <f>SUBTOTAL(9,AQ244)</f>
        <v>717.57</v>
      </c>
      <c r="AR245" s="7">
        <f>SUBTOTAL(9,AR244)</f>
        <v>879</v>
      </c>
    </row>
    <row r="246" hidden="1" outlineLevel="2" spans="1:44">
      <c r="A246" s="5">
        <v>150</v>
      </c>
      <c r="B246" s="6" t="s">
        <v>267</v>
      </c>
      <c r="C246" s="6" t="s">
        <v>236</v>
      </c>
      <c r="D246" s="6" t="s">
        <v>268</v>
      </c>
      <c r="E246" s="6" t="s">
        <v>32</v>
      </c>
      <c r="F246" s="7">
        <v>3722</v>
      </c>
      <c r="G246" s="7">
        <v>0.18</v>
      </c>
      <c r="H246" s="7">
        <v>669.96</v>
      </c>
      <c r="I246" s="7">
        <v>0.08</v>
      </c>
      <c r="J246" s="7">
        <v>297.76</v>
      </c>
      <c r="K246" s="7">
        <v>3722</v>
      </c>
      <c r="L246" s="7">
        <v>0.09</v>
      </c>
      <c r="M246" s="7">
        <v>334.98</v>
      </c>
      <c r="N246" s="7">
        <v>3722</v>
      </c>
      <c r="O246" s="7">
        <v>74.44</v>
      </c>
      <c r="P246" s="7">
        <v>3722</v>
      </c>
      <c r="Q246" s="7">
        <v>0.01</v>
      </c>
      <c r="R246" s="7">
        <v>37.22</v>
      </c>
      <c r="S246" s="7">
        <v>0.005</v>
      </c>
      <c r="T246" s="7">
        <v>18.61</v>
      </c>
      <c r="U246" s="7">
        <v>3722</v>
      </c>
      <c r="V246" s="7">
        <v>0.007</v>
      </c>
      <c r="W246" s="7">
        <v>26.05</v>
      </c>
      <c r="X246" s="7">
        <v>3722</v>
      </c>
      <c r="Y246" s="7">
        <v>0.01</v>
      </c>
      <c r="Z246" s="7">
        <v>37.22</v>
      </c>
      <c r="AA246" s="7"/>
      <c r="AB246" s="7"/>
      <c r="AC246" s="7"/>
      <c r="AD246" s="7"/>
      <c r="AE246" s="7"/>
      <c r="AF246" s="7"/>
      <c r="AG246" s="7"/>
      <c r="AH246" s="7">
        <v>7894</v>
      </c>
      <c r="AI246" s="7">
        <v>0.1</v>
      </c>
      <c r="AJ246" s="7">
        <v>789</v>
      </c>
      <c r="AK246" s="7">
        <v>7894</v>
      </c>
      <c r="AL246" s="7">
        <v>0.1</v>
      </c>
      <c r="AM246" s="7">
        <v>789</v>
      </c>
      <c r="AN246" s="7">
        <v>45</v>
      </c>
      <c r="AO246" s="7">
        <v>1105.43</v>
      </c>
      <c r="AP246" s="7">
        <v>789</v>
      </c>
      <c r="AQ246" s="7">
        <v>390.81</v>
      </c>
      <c r="AR246" s="7">
        <v>789</v>
      </c>
    </row>
    <row r="247" outlineLevel="1" collapsed="1" spans="1:44">
      <c r="A247" s="5"/>
      <c r="B247" s="4" t="s">
        <v>912</v>
      </c>
      <c r="C247" s="6"/>
      <c r="D247" s="6"/>
      <c r="E247" s="6"/>
      <c r="F247" s="7"/>
      <c r="G247" s="7"/>
      <c r="H247" s="7">
        <f>SUBTOTAL(9,H246)</f>
        <v>669.96</v>
      </c>
      <c r="I247" s="7"/>
      <c r="J247" s="7">
        <f>SUBTOTAL(9,J246)</f>
        <v>297.76</v>
      </c>
      <c r="K247" s="7"/>
      <c r="L247" s="7"/>
      <c r="M247" s="7">
        <f>SUBTOTAL(9,M246)</f>
        <v>334.98</v>
      </c>
      <c r="N247" s="7"/>
      <c r="O247" s="7">
        <f>SUBTOTAL(9,O246)</f>
        <v>74.44</v>
      </c>
      <c r="P247" s="7"/>
      <c r="Q247" s="7"/>
      <c r="R247" s="7">
        <f>SUBTOTAL(9,R246)</f>
        <v>37.22</v>
      </c>
      <c r="S247" s="7"/>
      <c r="T247" s="7">
        <f>SUBTOTAL(9,T246)</f>
        <v>18.61</v>
      </c>
      <c r="U247" s="7"/>
      <c r="V247" s="7"/>
      <c r="W247" s="7">
        <f>SUBTOTAL(9,W246)</f>
        <v>26.05</v>
      </c>
      <c r="X247" s="7"/>
      <c r="Y247" s="7"/>
      <c r="Z247" s="7">
        <f>SUBTOTAL(9,Z246)</f>
        <v>37.22</v>
      </c>
      <c r="AA247" s="7">
        <f>SUBTOTAL(9,AA246)</f>
        <v>0</v>
      </c>
      <c r="AB247" s="7">
        <f>SUBTOTAL(9,AB246)</f>
        <v>0</v>
      </c>
      <c r="AC247" s="7">
        <f>SUBTOTAL(9,AC246)</f>
        <v>0</v>
      </c>
      <c r="AD247" s="7">
        <f>SUBTOTAL(9,AD246)</f>
        <v>0</v>
      </c>
      <c r="AE247" s="7">
        <f>SUBTOTAL(9,AE246)</f>
        <v>0</v>
      </c>
      <c r="AF247" s="7">
        <f>SUBTOTAL(9,AF246)</f>
        <v>0</v>
      </c>
      <c r="AG247" s="7">
        <f>SUBTOTAL(9,AG246)</f>
        <v>0</v>
      </c>
      <c r="AH247" s="7"/>
      <c r="AI247" s="7"/>
      <c r="AJ247" s="7">
        <f>SUBTOTAL(9,AJ246)</f>
        <v>789</v>
      </c>
      <c r="AK247" s="7"/>
      <c r="AL247" s="7"/>
      <c r="AM247" s="7">
        <f>SUBTOTAL(9,AM246)</f>
        <v>789</v>
      </c>
      <c r="AN247" s="7">
        <f>SUBTOTAL(9,AN246)</f>
        <v>45</v>
      </c>
      <c r="AO247" s="7">
        <f>SUBTOTAL(9,AO246)</f>
        <v>1105.43</v>
      </c>
      <c r="AP247" s="7">
        <f>SUBTOTAL(9,AP246)</f>
        <v>789</v>
      </c>
      <c r="AQ247" s="7">
        <f>SUBTOTAL(9,AQ246)</f>
        <v>390.81</v>
      </c>
      <c r="AR247" s="7">
        <f>SUBTOTAL(9,AR246)</f>
        <v>789</v>
      </c>
    </row>
    <row r="248" hidden="1" outlineLevel="2" spans="1:44">
      <c r="A248" s="5">
        <v>151</v>
      </c>
      <c r="B248" s="6" t="s">
        <v>269</v>
      </c>
      <c r="C248" s="6" t="s">
        <v>236</v>
      </c>
      <c r="D248" s="6" t="s">
        <v>270</v>
      </c>
      <c r="E248" s="6" t="s">
        <v>32</v>
      </c>
      <c r="F248" s="7">
        <v>4010</v>
      </c>
      <c r="G248" s="7">
        <v>0.18</v>
      </c>
      <c r="H248" s="7">
        <v>721.8</v>
      </c>
      <c r="I248" s="7">
        <v>0.08</v>
      </c>
      <c r="J248" s="7">
        <v>320.8</v>
      </c>
      <c r="K248" s="7">
        <v>4010</v>
      </c>
      <c r="L248" s="7">
        <v>0.09</v>
      </c>
      <c r="M248" s="7">
        <v>360.9</v>
      </c>
      <c r="N248" s="7">
        <v>4010</v>
      </c>
      <c r="O248" s="7">
        <v>80.2</v>
      </c>
      <c r="P248" s="7">
        <v>4010</v>
      </c>
      <c r="Q248" s="7">
        <v>0.01</v>
      </c>
      <c r="R248" s="7">
        <v>40.1</v>
      </c>
      <c r="S248" s="7">
        <v>0.005</v>
      </c>
      <c r="T248" s="7">
        <v>20.05</v>
      </c>
      <c r="U248" s="7">
        <v>4010</v>
      </c>
      <c r="V248" s="7">
        <v>0.007</v>
      </c>
      <c r="W248" s="7">
        <v>28.07</v>
      </c>
      <c r="X248" s="7">
        <v>4010</v>
      </c>
      <c r="Y248" s="7">
        <v>0.01</v>
      </c>
      <c r="Z248" s="7">
        <v>40.1</v>
      </c>
      <c r="AA248" s="7"/>
      <c r="AB248" s="7"/>
      <c r="AC248" s="7"/>
      <c r="AD248" s="7"/>
      <c r="AE248" s="7"/>
      <c r="AF248" s="7"/>
      <c r="AG248" s="7"/>
      <c r="AH248" s="7">
        <v>4523</v>
      </c>
      <c r="AI248" s="7">
        <v>0.1</v>
      </c>
      <c r="AJ248" s="7">
        <v>452</v>
      </c>
      <c r="AK248" s="7">
        <v>4523</v>
      </c>
      <c r="AL248" s="7">
        <v>0.1</v>
      </c>
      <c r="AM248" s="7">
        <v>452</v>
      </c>
      <c r="AN248" s="7">
        <v>45</v>
      </c>
      <c r="AO248" s="7">
        <v>1190.97</v>
      </c>
      <c r="AP248" s="7">
        <v>452</v>
      </c>
      <c r="AQ248" s="7">
        <v>421.05</v>
      </c>
      <c r="AR248" s="7">
        <v>452</v>
      </c>
    </row>
    <row r="249" outlineLevel="1" collapsed="1" spans="1:44">
      <c r="A249" s="5"/>
      <c r="B249" s="4" t="s">
        <v>913</v>
      </c>
      <c r="C249" s="6"/>
      <c r="D249" s="6"/>
      <c r="E249" s="6"/>
      <c r="F249" s="7"/>
      <c r="G249" s="7"/>
      <c r="H249" s="7">
        <f>SUBTOTAL(9,H248)</f>
        <v>721.8</v>
      </c>
      <c r="I249" s="7"/>
      <c r="J249" s="7">
        <f>SUBTOTAL(9,J248)</f>
        <v>320.8</v>
      </c>
      <c r="K249" s="7"/>
      <c r="L249" s="7"/>
      <c r="M249" s="7">
        <f>SUBTOTAL(9,M248)</f>
        <v>360.9</v>
      </c>
      <c r="N249" s="7"/>
      <c r="O249" s="7">
        <f>SUBTOTAL(9,O248)</f>
        <v>80.2</v>
      </c>
      <c r="P249" s="7"/>
      <c r="Q249" s="7"/>
      <c r="R249" s="7">
        <f>SUBTOTAL(9,R248)</f>
        <v>40.1</v>
      </c>
      <c r="S249" s="7"/>
      <c r="T249" s="7">
        <f>SUBTOTAL(9,T248)</f>
        <v>20.05</v>
      </c>
      <c r="U249" s="7"/>
      <c r="V249" s="7"/>
      <c r="W249" s="7">
        <f>SUBTOTAL(9,W248)</f>
        <v>28.07</v>
      </c>
      <c r="X249" s="7"/>
      <c r="Y249" s="7"/>
      <c r="Z249" s="7">
        <f>SUBTOTAL(9,Z248)</f>
        <v>40.1</v>
      </c>
      <c r="AA249" s="7">
        <f>SUBTOTAL(9,AA248)</f>
        <v>0</v>
      </c>
      <c r="AB249" s="7">
        <f>SUBTOTAL(9,AB248)</f>
        <v>0</v>
      </c>
      <c r="AC249" s="7">
        <f>SUBTOTAL(9,AC248)</f>
        <v>0</v>
      </c>
      <c r="AD249" s="7">
        <f>SUBTOTAL(9,AD248)</f>
        <v>0</v>
      </c>
      <c r="AE249" s="7">
        <f>SUBTOTAL(9,AE248)</f>
        <v>0</v>
      </c>
      <c r="AF249" s="7">
        <f>SUBTOTAL(9,AF248)</f>
        <v>0</v>
      </c>
      <c r="AG249" s="7">
        <f>SUBTOTAL(9,AG248)</f>
        <v>0</v>
      </c>
      <c r="AH249" s="7"/>
      <c r="AI249" s="7"/>
      <c r="AJ249" s="7">
        <f>SUBTOTAL(9,AJ248)</f>
        <v>452</v>
      </c>
      <c r="AK249" s="7"/>
      <c r="AL249" s="7"/>
      <c r="AM249" s="7">
        <f>SUBTOTAL(9,AM248)</f>
        <v>452</v>
      </c>
      <c r="AN249" s="7">
        <f>SUBTOTAL(9,AN248)</f>
        <v>45</v>
      </c>
      <c r="AO249" s="7">
        <f>SUBTOTAL(9,AO248)</f>
        <v>1190.97</v>
      </c>
      <c r="AP249" s="7">
        <f>SUBTOTAL(9,AP248)</f>
        <v>452</v>
      </c>
      <c r="AQ249" s="7">
        <f>SUBTOTAL(9,AQ248)</f>
        <v>421.05</v>
      </c>
      <c r="AR249" s="7">
        <f>SUBTOTAL(9,AR248)</f>
        <v>452</v>
      </c>
    </row>
    <row r="250" hidden="1" outlineLevel="2" spans="1:44">
      <c r="A250" s="5">
        <v>152</v>
      </c>
      <c r="B250" s="6" t="s">
        <v>271</v>
      </c>
      <c r="C250" s="6" t="s">
        <v>236</v>
      </c>
      <c r="D250" s="6" t="s">
        <v>272</v>
      </c>
      <c r="E250" s="6" t="s">
        <v>32</v>
      </c>
      <c r="F250" s="7">
        <v>3000</v>
      </c>
      <c r="G250" s="7">
        <v>0.18</v>
      </c>
      <c r="H250" s="7">
        <v>540</v>
      </c>
      <c r="I250" s="7">
        <v>0.08</v>
      </c>
      <c r="J250" s="7">
        <v>240</v>
      </c>
      <c r="K250" s="7">
        <v>3000</v>
      </c>
      <c r="L250" s="7">
        <v>0.09</v>
      </c>
      <c r="M250" s="7">
        <v>270</v>
      </c>
      <c r="N250" s="7">
        <v>3000</v>
      </c>
      <c r="O250" s="7">
        <v>60</v>
      </c>
      <c r="P250" s="7">
        <v>3000</v>
      </c>
      <c r="Q250" s="7">
        <v>0.01</v>
      </c>
      <c r="R250" s="7">
        <v>30</v>
      </c>
      <c r="S250" s="7">
        <v>0.005</v>
      </c>
      <c r="T250" s="7">
        <v>15</v>
      </c>
      <c r="U250" s="7">
        <v>3000</v>
      </c>
      <c r="V250" s="7">
        <v>0.007</v>
      </c>
      <c r="W250" s="7">
        <v>21</v>
      </c>
      <c r="X250" s="7">
        <v>3000</v>
      </c>
      <c r="Y250" s="7">
        <v>0.01</v>
      </c>
      <c r="Z250" s="7">
        <v>30</v>
      </c>
      <c r="AA250" s="7"/>
      <c r="AB250" s="7"/>
      <c r="AC250" s="7"/>
      <c r="AD250" s="7"/>
      <c r="AE250" s="7"/>
      <c r="AF250" s="7"/>
      <c r="AG250" s="7"/>
      <c r="AH250" s="7">
        <v>3000</v>
      </c>
      <c r="AI250" s="7">
        <v>0.1</v>
      </c>
      <c r="AJ250" s="7">
        <v>300</v>
      </c>
      <c r="AK250" s="7">
        <v>3000</v>
      </c>
      <c r="AL250" s="7">
        <v>0.1</v>
      </c>
      <c r="AM250" s="7">
        <v>300</v>
      </c>
      <c r="AN250" s="7">
        <v>45</v>
      </c>
      <c r="AO250" s="7">
        <v>891</v>
      </c>
      <c r="AP250" s="7">
        <v>300</v>
      </c>
      <c r="AQ250" s="7">
        <v>315</v>
      </c>
      <c r="AR250" s="7">
        <v>300</v>
      </c>
    </row>
    <row r="251" outlineLevel="1" collapsed="1" spans="1:44">
      <c r="A251" s="5"/>
      <c r="B251" s="4" t="s">
        <v>914</v>
      </c>
      <c r="C251" s="6"/>
      <c r="D251" s="6"/>
      <c r="E251" s="6"/>
      <c r="F251" s="7"/>
      <c r="G251" s="7"/>
      <c r="H251" s="7">
        <f>SUBTOTAL(9,H250)</f>
        <v>540</v>
      </c>
      <c r="I251" s="7"/>
      <c r="J251" s="7">
        <f>SUBTOTAL(9,J250)</f>
        <v>240</v>
      </c>
      <c r="K251" s="7"/>
      <c r="L251" s="7"/>
      <c r="M251" s="7">
        <f>SUBTOTAL(9,M250)</f>
        <v>270</v>
      </c>
      <c r="N251" s="7"/>
      <c r="O251" s="7">
        <f>SUBTOTAL(9,O250)</f>
        <v>60</v>
      </c>
      <c r="P251" s="7"/>
      <c r="Q251" s="7"/>
      <c r="R251" s="7">
        <f>SUBTOTAL(9,R250)</f>
        <v>30</v>
      </c>
      <c r="S251" s="7"/>
      <c r="T251" s="7">
        <f>SUBTOTAL(9,T250)</f>
        <v>15</v>
      </c>
      <c r="U251" s="7"/>
      <c r="V251" s="7"/>
      <c r="W251" s="7">
        <f>SUBTOTAL(9,W250)</f>
        <v>21</v>
      </c>
      <c r="X251" s="7"/>
      <c r="Y251" s="7"/>
      <c r="Z251" s="7">
        <f>SUBTOTAL(9,Z250)</f>
        <v>30</v>
      </c>
      <c r="AA251" s="7">
        <f>SUBTOTAL(9,AA250)</f>
        <v>0</v>
      </c>
      <c r="AB251" s="7">
        <f>SUBTOTAL(9,AB250)</f>
        <v>0</v>
      </c>
      <c r="AC251" s="7">
        <f>SUBTOTAL(9,AC250)</f>
        <v>0</v>
      </c>
      <c r="AD251" s="7">
        <f>SUBTOTAL(9,AD250)</f>
        <v>0</v>
      </c>
      <c r="AE251" s="7">
        <f>SUBTOTAL(9,AE250)</f>
        <v>0</v>
      </c>
      <c r="AF251" s="7">
        <f>SUBTOTAL(9,AF250)</f>
        <v>0</v>
      </c>
      <c r="AG251" s="7">
        <f>SUBTOTAL(9,AG250)</f>
        <v>0</v>
      </c>
      <c r="AH251" s="7"/>
      <c r="AI251" s="7"/>
      <c r="AJ251" s="7">
        <f>SUBTOTAL(9,AJ250)</f>
        <v>300</v>
      </c>
      <c r="AK251" s="7"/>
      <c r="AL251" s="7"/>
      <c r="AM251" s="7">
        <f>SUBTOTAL(9,AM250)</f>
        <v>300</v>
      </c>
      <c r="AN251" s="7">
        <f>SUBTOTAL(9,AN250)</f>
        <v>45</v>
      </c>
      <c r="AO251" s="7">
        <f>SUBTOTAL(9,AO250)</f>
        <v>891</v>
      </c>
      <c r="AP251" s="7">
        <f>SUBTOTAL(9,AP250)</f>
        <v>300</v>
      </c>
      <c r="AQ251" s="7">
        <f>SUBTOTAL(9,AQ250)</f>
        <v>315</v>
      </c>
      <c r="AR251" s="7">
        <f>SUBTOTAL(9,AR250)</f>
        <v>300</v>
      </c>
    </row>
    <row r="252" hidden="1" outlineLevel="2" spans="1:44">
      <c r="A252" s="5">
        <v>153</v>
      </c>
      <c r="B252" s="6" t="s">
        <v>273</v>
      </c>
      <c r="C252" s="6" t="s">
        <v>274</v>
      </c>
      <c r="D252" s="6" t="s">
        <v>275</v>
      </c>
      <c r="E252" s="6" t="s">
        <v>32</v>
      </c>
      <c r="F252" s="7">
        <v>3010</v>
      </c>
      <c r="G252" s="7">
        <v>0.18</v>
      </c>
      <c r="H252" s="7">
        <v>541.8</v>
      </c>
      <c r="I252" s="7">
        <v>0.08</v>
      </c>
      <c r="J252" s="7">
        <v>240.8</v>
      </c>
      <c r="K252" s="7">
        <v>3010</v>
      </c>
      <c r="L252" s="7">
        <v>0.07</v>
      </c>
      <c r="M252" s="7">
        <v>210.7</v>
      </c>
      <c r="N252" s="7">
        <v>3010</v>
      </c>
      <c r="O252" s="7">
        <v>60.2</v>
      </c>
      <c r="P252" s="7">
        <v>3010</v>
      </c>
      <c r="Q252" s="7">
        <v>0.01</v>
      </c>
      <c r="R252" s="7">
        <v>30.1</v>
      </c>
      <c r="S252" s="7">
        <v>0.005</v>
      </c>
      <c r="T252" s="7">
        <v>15.05</v>
      </c>
      <c r="U252" s="7">
        <v>3010</v>
      </c>
      <c r="V252" s="7">
        <v>0.005</v>
      </c>
      <c r="W252" s="7">
        <v>15.05</v>
      </c>
      <c r="X252" s="7">
        <v>3010</v>
      </c>
      <c r="Y252" s="7">
        <v>0.01</v>
      </c>
      <c r="Z252" s="7">
        <v>30.1</v>
      </c>
      <c r="AA252" s="7">
        <v>0</v>
      </c>
      <c r="AB252" s="7">
        <v>10</v>
      </c>
      <c r="AC252" s="7"/>
      <c r="AD252" s="7"/>
      <c r="AE252" s="7"/>
      <c r="AF252" s="7"/>
      <c r="AG252" s="7"/>
      <c r="AH252" s="7">
        <v>3010</v>
      </c>
      <c r="AI252" s="7">
        <v>0.12</v>
      </c>
      <c r="AJ252" s="7">
        <v>361.2</v>
      </c>
      <c r="AK252" s="7">
        <v>3010</v>
      </c>
      <c r="AL252" s="7">
        <v>0.12</v>
      </c>
      <c r="AM252" s="7">
        <v>361.2</v>
      </c>
      <c r="AN252" s="7">
        <v>45</v>
      </c>
      <c r="AO252" s="7">
        <v>827.75</v>
      </c>
      <c r="AP252" s="7">
        <v>361.2</v>
      </c>
      <c r="AQ252" s="7">
        <v>326.05</v>
      </c>
      <c r="AR252" s="7">
        <v>361.2</v>
      </c>
    </row>
    <row r="253" outlineLevel="1" collapsed="1" spans="1:44">
      <c r="A253" s="5"/>
      <c r="B253" s="4" t="s">
        <v>915</v>
      </c>
      <c r="C253" s="6"/>
      <c r="D253" s="6"/>
      <c r="E253" s="6"/>
      <c r="F253" s="7"/>
      <c r="G253" s="7"/>
      <c r="H253" s="7">
        <f>SUBTOTAL(9,H252)</f>
        <v>541.8</v>
      </c>
      <c r="I253" s="7"/>
      <c r="J253" s="7">
        <f>SUBTOTAL(9,J252)</f>
        <v>240.8</v>
      </c>
      <c r="K253" s="7"/>
      <c r="L253" s="7"/>
      <c r="M253" s="7">
        <f>SUBTOTAL(9,M252)</f>
        <v>210.7</v>
      </c>
      <c r="N253" s="7"/>
      <c r="O253" s="7">
        <f>SUBTOTAL(9,O252)</f>
        <v>60.2</v>
      </c>
      <c r="P253" s="7"/>
      <c r="Q253" s="7"/>
      <c r="R253" s="7">
        <f>SUBTOTAL(9,R252)</f>
        <v>30.1</v>
      </c>
      <c r="S253" s="7"/>
      <c r="T253" s="7">
        <f>SUBTOTAL(9,T252)</f>
        <v>15.05</v>
      </c>
      <c r="U253" s="7"/>
      <c r="V253" s="7"/>
      <c r="W253" s="7">
        <f>SUBTOTAL(9,W252)</f>
        <v>15.05</v>
      </c>
      <c r="X253" s="7"/>
      <c r="Y253" s="7"/>
      <c r="Z253" s="7">
        <f>SUBTOTAL(9,Z252)</f>
        <v>30.1</v>
      </c>
      <c r="AA253" s="7">
        <f>SUBTOTAL(9,AA252)</f>
        <v>0</v>
      </c>
      <c r="AB253" s="7">
        <f>SUBTOTAL(9,AB252)</f>
        <v>10</v>
      </c>
      <c r="AC253" s="7">
        <f>SUBTOTAL(9,AC252)</f>
        <v>0</v>
      </c>
      <c r="AD253" s="7">
        <f>SUBTOTAL(9,AD252)</f>
        <v>0</v>
      </c>
      <c r="AE253" s="7">
        <f>SUBTOTAL(9,AE252)</f>
        <v>0</v>
      </c>
      <c r="AF253" s="7">
        <f>SUBTOTAL(9,AF252)</f>
        <v>0</v>
      </c>
      <c r="AG253" s="7">
        <f>SUBTOTAL(9,AG252)</f>
        <v>0</v>
      </c>
      <c r="AH253" s="7"/>
      <c r="AI253" s="7"/>
      <c r="AJ253" s="7">
        <f>SUBTOTAL(9,AJ252)</f>
        <v>361.2</v>
      </c>
      <c r="AK253" s="7"/>
      <c r="AL253" s="7"/>
      <c r="AM253" s="7">
        <f>SUBTOTAL(9,AM252)</f>
        <v>361.2</v>
      </c>
      <c r="AN253" s="7">
        <f>SUBTOTAL(9,AN252)</f>
        <v>45</v>
      </c>
      <c r="AO253" s="7">
        <f>SUBTOTAL(9,AO252)</f>
        <v>827.75</v>
      </c>
      <c r="AP253" s="7">
        <f>SUBTOTAL(9,AP252)</f>
        <v>361.2</v>
      </c>
      <c r="AQ253" s="7">
        <f>SUBTOTAL(9,AQ252)</f>
        <v>326.05</v>
      </c>
      <c r="AR253" s="7">
        <f>SUBTOTAL(9,AR252)</f>
        <v>361.2</v>
      </c>
    </row>
    <row r="254" hidden="1" outlineLevel="2" spans="1:44">
      <c r="A254" s="5">
        <v>154</v>
      </c>
      <c r="B254" s="6" t="s">
        <v>276</v>
      </c>
      <c r="C254" s="6" t="s">
        <v>274</v>
      </c>
      <c r="D254" s="6" t="s">
        <v>277</v>
      </c>
      <c r="E254" s="6" t="s">
        <v>32</v>
      </c>
      <c r="F254" s="7">
        <v>6895</v>
      </c>
      <c r="G254" s="7">
        <v>0.18</v>
      </c>
      <c r="H254" s="7">
        <v>1241.1</v>
      </c>
      <c r="I254" s="7">
        <v>0.08</v>
      </c>
      <c r="J254" s="7">
        <v>551.6</v>
      </c>
      <c r="K254" s="7">
        <v>6895</v>
      </c>
      <c r="L254" s="7">
        <v>0.07</v>
      </c>
      <c r="M254" s="7">
        <v>482.65</v>
      </c>
      <c r="N254" s="7">
        <v>6895</v>
      </c>
      <c r="O254" s="7">
        <v>137.9</v>
      </c>
      <c r="P254" s="7">
        <v>6895</v>
      </c>
      <c r="Q254" s="7">
        <v>0.01</v>
      </c>
      <c r="R254" s="7">
        <v>68.95</v>
      </c>
      <c r="S254" s="7">
        <v>0.005</v>
      </c>
      <c r="T254" s="7">
        <v>34.48</v>
      </c>
      <c r="U254" s="7">
        <v>6895</v>
      </c>
      <c r="V254" s="7">
        <v>0.005</v>
      </c>
      <c r="W254" s="7">
        <v>34.48</v>
      </c>
      <c r="X254" s="7">
        <v>6895</v>
      </c>
      <c r="Y254" s="7">
        <v>0.01</v>
      </c>
      <c r="Z254" s="7">
        <v>68.95</v>
      </c>
      <c r="AA254" s="7">
        <v>0</v>
      </c>
      <c r="AB254" s="7">
        <v>10</v>
      </c>
      <c r="AC254" s="7"/>
      <c r="AD254" s="7"/>
      <c r="AE254" s="7"/>
      <c r="AF254" s="7"/>
      <c r="AG254" s="7"/>
      <c r="AH254" s="7">
        <v>6895</v>
      </c>
      <c r="AI254" s="7">
        <v>0.12</v>
      </c>
      <c r="AJ254" s="7">
        <v>827.4</v>
      </c>
      <c r="AK254" s="7">
        <v>6895</v>
      </c>
      <c r="AL254" s="7">
        <v>0.12</v>
      </c>
      <c r="AM254" s="7">
        <v>827.4</v>
      </c>
      <c r="AN254" s="7">
        <v>45</v>
      </c>
      <c r="AO254" s="7">
        <v>1896.13</v>
      </c>
      <c r="AP254" s="7">
        <v>827.4</v>
      </c>
      <c r="AQ254" s="7">
        <v>733.98</v>
      </c>
      <c r="AR254" s="7">
        <v>827.4</v>
      </c>
    </row>
    <row r="255" outlineLevel="1" collapsed="1" spans="1:44">
      <c r="A255" s="5"/>
      <c r="B255" s="4" t="s">
        <v>916</v>
      </c>
      <c r="C255" s="6"/>
      <c r="D255" s="6"/>
      <c r="E255" s="6"/>
      <c r="F255" s="7"/>
      <c r="G255" s="7"/>
      <c r="H255" s="7">
        <f>SUBTOTAL(9,H254)</f>
        <v>1241.1</v>
      </c>
      <c r="I255" s="7"/>
      <c r="J255" s="7">
        <f>SUBTOTAL(9,J254)</f>
        <v>551.6</v>
      </c>
      <c r="K255" s="7"/>
      <c r="L255" s="7"/>
      <c r="M255" s="7">
        <f>SUBTOTAL(9,M254)</f>
        <v>482.65</v>
      </c>
      <c r="N255" s="7"/>
      <c r="O255" s="7">
        <f>SUBTOTAL(9,O254)</f>
        <v>137.9</v>
      </c>
      <c r="P255" s="7"/>
      <c r="Q255" s="7"/>
      <c r="R255" s="7">
        <f>SUBTOTAL(9,R254)</f>
        <v>68.95</v>
      </c>
      <c r="S255" s="7"/>
      <c r="T255" s="7">
        <f>SUBTOTAL(9,T254)</f>
        <v>34.48</v>
      </c>
      <c r="U255" s="7"/>
      <c r="V255" s="7"/>
      <c r="W255" s="7">
        <f>SUBTOTAL(9,W254)</f>
        <v>34.48</v>
      </c>
      <c r="X255" s="7"/>
      <c r="Y255" s="7"/>
      <c r="Z255" s="7">
        <f>SUBTOTAL(9,Z254)</f>
        <v>68.95</v>
      </c>
      <c r="AA255" s="7">
        <f>SUBTOTAL(9,AA254)</f>
        <v>0</v>
      </c>
      <c r="AB255" s="7">
        <f>SUBTOTAL(9,AB254)</f>
        <v>10</v>
      </c>
      <c r="AC255" s="7">
        <f>SUBTOTAL(9,AC254)</f>
        <v>0</v>
      </c>
      <c r="AD255" s="7">
        <f>SUBTOTAL(9,AD254)</f>
        <v>0</v>
      </c>
      <c r="AE255" s="7">
        <f>SUBTOTAL(9,AE254)</f>
        <v>0</v>
      </c>
      <c r="AF255" s="7">
        <f>SUBTOTAL(9,AF254)</f>
        <v>0</v>
      </c>
      <c r="AG255" s="7">
        <f>SUBTOTAL(9,AG254)</f>
        <v>0</v>
      </c>
      <c r="AH255" s="7"/>
      <c r="AI255" s="7"/>
      <c r="AJ255" s="7">
        <f>SUBTOTAL(9,AJ254)</f>
        <v>827.4</v>
      </c>
      <c r="AK255" s="7"/>
      <c r="AL255" s="7"/>
      <c r="AM255" s="7">
        <f>SUBTOTAL(9,AM254)</f>
        <v>827.4</v>
      </c>
      <c r="AN255" s="7">
        <f>SUBTOTAL(9,AN254)</f>
        <v>45</v>
      </c>
      <c r="AO255" s="7">
        <f>SUBTOTAL(9,AO254)</f>
        <v>1896.13</v>
      </c>
      <c r="AP255" s="7">
        <f>SUBTOTAL(9,AP254)</f>
        <v>827.4</v>
      </c>
      <c r="AQ255" s="7">
        <f>SUBTOTAL(9,AQ254)</f>
        <v>733.98</v>
      </c>
      <c r="AR255" s="7">
        <f>SUBTOTAL(9,AR254)</f>
        <v>827.4</v>
      </c>
    </row>
    <row r="256" hidden="1" outlineLevel="2" spans="1:44">
      <c r="A256" s="5">
        <v>155</v>
      </c>
      <c r="B256" s="6" t="s">
        <v>278</v>
      </c>
      <c r="C256" s="6" t="s">
        <v>274</v>
      </c>
      <c r="D256" s="6" t="s">
        <v>279</v>
      </c>
      <c r="E256" s="6" t="s">
        <v>32</v>
      </c>
      <c r="F256" s="7">
        <v>4163</v>
      </c>
      <c r="G256" s="7">
        <v>0.18</v>
      </c>
      <c r="H256" s="7">
        <v>749.34</v>
      </c>
      <c r="I256" s="7">
        <v>0.08</v>
      </c>
      <c r="J256" s="7">
        <v>333.04</v>
      </c>
      <c r="K256" s="7">
        <v>4163</v>
      </c>
      <c r="L256" s="7">
        <v>0.07</v>
      </c>
      <c r="M256" s="7">
        <v>291.41</v>
      </c>
      <c r="N256" s="7">
        <v>4163</v>
      </c>
      <c r="O256" s="7">
        <v>83.26</v>
      </c>
      <c r="P256" s="7">
        <v>4163</v>
      </c>
      <c r="Q256" s="7">
        <v>0.01</v>
      </c>
      <c r="R256" s="7">
        <v>41.63</v>
      </c>
      <c r="S256" s="7">
        <v>0.005</v>
      </c>
      <c r="T256" s="7">
        <v>20.82</v>
      </c>
      <c r="U256" s="7">
        <v>4163</v>
      </c>
      <c r="V256" s="7">
        <v>0.005</v>
      </c>
      <c r="W256" s="7">
        <v>20.82</v>
      </c>
      <c r="X256" s="7">
        <v>4163</v>
      </c>
      <c r="Y256" s="7">
        <v>0.01</v>
      </c>
      <c r="Z256" s="7">
        <v>41.63</v>
      </c>
      <c r="AA256" s="7">
        <v>0</v>
      </c>
      <c r="AB256" s="7">
        <v>10</v>
      </c>
      <c r="AC256" s="7"/>
      <c r="AD256" s="7"/>
      <c r="AE256" s="7"/>
      <c r="AF256" s="7"/>
      <c r="AG256" s="7"/>
      <c r="AH256" s="7">
        <v>4163</v>
      </c>
      <c r="AI256" s="7">
        <v>0.12</v>
      </c>
      <c r="AJ256" s="7">
        <v>499.56</v>
      </c>
      <c r="AK256" s="7">
        <v>4163</v>
      </c>
      <c r="AL256" s="7">
        <v>0.12</v>
      </c>
      <c r="AM256" s="7">
        <v>499.56</v>
      </c>
      <c r="AN256" s="7">
        <v>45</v>
      </c>
      <c r="AO256" s="7">
        <v>1144.83</v>
      </c>
      <c r="AP256" s="7">
        <v>499.56</v>
      </c>
      <c r="AQ256" s="7">
        <v>447.12</v>
      </c>
      <c r="AR256" s="7">
        <v>499.56</v>
      </c>
    </row>
    <row r="257" outlineLevel="1" collapsed="1" spans="1:44">
      <c r="A257" s="5"/>
      <c r="B257" s="4" t="s">
        <v>917</v>
      </c>
      <c r="C257" s="6"/>
      <c r="D257" s="6"/>
      <c r="E257" s="6"/>
      <c r="F257" s="7"/>
      <c r="G257" s="7"/>
      <c r="H257" s="7">
        <f>SUBTOTAL(9,H256)</f>
        <v>749.34</v>
      </c>
      <c r="I257" s="7"/>
      <c r="J257" s="7">
        <f>SUBTOTAL(9,J256)</f>
        <v>333.04</v>
      </c>
      <c r="K257" s="7"/>
      <c r="L257" s="7"/>
      <c r="M257" s="7">
        <f>SUBTOTAL(9,M256)</f>
        <v>291.41</v>
      </c>
      <c r="N257" s="7"/>
      <c r="O257" s="7">
        <f>SUBTOTAL(9,O256)</f>
        <v>83.26</v>
      </c>
      <c r="P257" s="7"/>
      <c r="Q257" s="7"/>
      <c r="R257" s="7">
        <f>SUBTOTAL(9,R256)</f>
        <v>41.63</v>
      </c>
      <c r="S257" s="7"/>
      <c r="T257" s="7">
        <f>SUBTOTAL(9,T256)</f>
        <v>20.82</v>
      </c>
      <c r="U257" s="7"/>
      <c r="V257" s="7"/>
      <c r="W257" s="7">
        <f>SUBTOTAL(9,W256)</f>
        <v>20.82</v>
      </c>
      <c r="X257" s="7"/>
      <c r="Y257" s="7"/>
      <c r="Z257" s="7">
        <f>SUBTOTAL(9,Z256)</f>
        <v>41.63</v>
      </c>
      <c r="AA257" s="7">
        <f>SUBTOTAL(9,AA256)</f>
        <v>0</v>
      </c>
      <c r="AB257" s="7">
        <f>SUBTOTAL(9,AB256)</f>
        <v>10</v>
      </c>
      <c r="AC257" s="7">
        <f>SUBTOTAL(9,AC256)</f>
        <v>0</v>
      </c>
      <c r="AD257" s="7">
        <f>SUBTOTAL(9,AD256)</f>
        <v>0</v>
      </c>
      <c r="AE257" s="7">
        <f>SUBTOTAL(9,AE256)</f>
        <v>0</v>
      </c>
      <c r="AF257" s="7">
        <f>SUBTOTAL(9,AF256)</f>
        <v>0</v>
      </c>
      <c r="AG257" s="7">
        <f>SUBTOTAL(9,AG256)</f>
        <v>0</v>
      </c>
      <c r="AH257" s="7"/>
      <c r="AI257" s="7"/>
      <c r="AJ257" s="7">
        <f>SUBTOTAL(9,AJ256)</f>
        <v>499.56</v>
      </c>
      <c r="AK257" s="7"/>
      <c r="AL257" s="7"/>
      <c r="AM257" s="7">
        <f>SUBTOTAL(9,AM256)</f>
        <v>499.56</v>
      </c>
      <c r="AN257" s="7">
        <f>SUBTOTAL(9,AN256)</f>
        <v>45</v>
      </c>
      <c r="AO257" s="7">
        <f>SUBTOTAL(9,AO256)</f>
        <v>1144.83</v>
      </c>
      <c r="AP257" s="7">
        <f>SUBTOTAL(9,AP256)</f>
        <v>499.56</v>
      </c>
      <c r="AQ257" s="7">
        <f>SUBTOTAL(9,AQ256)</f>
        <v>447.12</v>
      </c>
      <c r="AR257" s="7">
        <f>SUBTOTAL(9,AR256)</f>
        <v>499.56</v>
      </c>
    </row>
    <row r="258" hidden="1" outlineLevel="2" spans="1:44">
      <c r="A258" s="5">
        <v>156</v>
      </c>
      <c r="B258" s="6" t="s">
        <v>280</v>
      </c>
      <c r="C258" s="6" t="s">
        <v>281</v>
      </c>
      <c r="D258" s="6" t="s">
        <v>282</v>
      </c>
      <c r="E258" s="6" t="s">
        <v>32</v>
      </c>
      <c r="F258" s="7">
        <v>2500</v>
      </c>
      <c r="G258" s="7">
        <v>0.2</v>
      </c>
      <c r="H258" s="7">
        <v>500</v>
      </c>
      <c r="I258" s="7">
        <v>0.08</v>
      </c>
      <c r="J258" s="7">
        <v>200</v>
      </c>
      <c r="K258" s="7">
        <v>2500</v>
      </c>
      <c r="L258" s="7">
        <v>0.065</v>
      </c>
      <c r="M258" s="7">
        <v>162.5</v>
      </c>
      <c r="N258" s="7">
        <v>2500</v>
      </c>
      <c r="O258" s="7">
        <v>50</v>
      </c>
      <c r="P258" s="7">
        <v>2500</v>
      </c>
      <c r="Q258" s="7">
        <v>0.015</v>
      </c>
      <c r="R258" s="7">
        <v>37.5</v>
      </c>
      <c r="S258" s="7">
        <v>0.005</v>
      </c>
      <c r="T258" s="7">
        <v>12.5</v>
      </c>
      <c r="U258" s="7">
        <v>2500</v>
      </c>
      <c r="V258" s="7">
        <v>0.012</v>
      </c>
      <c r="W258" s="7">
        <v>30</v>
      </c>
      <c r="X258" s="7">
        <v>2500</v>
      </c>
      <c r="Y258" s="7">
        <v>0.01</v>
      </c>
      <c r="Z258" s="7">
        <v>25</v>
      </c>
      <c r="AA258" s="7">
        <v>39</v>
      </c>
      <c r="AB258" s="7">
        <v>39</v>
      </c>
      <c r="AC258" s="7"/>
      <c r="AD258" s="7"/>
      <c r="AE258" s="7"/>
      <c r="AF258" s="7"/>
      <c r="AG258" s="7"/>
      <c r="AH258" s="7">
        <v>2500</v>
      </c>
      <c r="AI258" s="7">
        <v>0.1</v>
      </c>
      <c r="AJ258" s="7">
        <v>250</v>
      </c>
      <c r="AK258" s="7">
        <v>2500</v>
      </c>
      <c r="AL258" s="7">
        <v>0.1</v>
      </c>
      <c r="AM258" s="7">
        <v>250</v>
      </c>
      <c r="AN258" s="7">
        <v>45</v>
      </c>
      <c r="AO258" s="7">
        <v>794</v>
      </c>
      <c r="AP258" s="7">
        <v>250</v>
      </c>
      <c r="AQ258" s="7">
        <v>301.5</v>
      </c>
      <c r="AR258" s="7">
        <v>250</v>
      </c>
    </row>
    <row r="259" outlineLevel="1" collapsed="1" spans="1:44">
      <c r="A259" s="5"/>
      <c r="B259" s="4" t="s">
        <v>918</v>
      </c>
      <c r="C259" s="6"/>
      <c r="D259" s="6"/>
      <c r="E259" s="6"/>
      <c r="F259" s="7"/>
      <c r="G259" s="7"/>
      <c r="H259" s="7">
        <f>SUBTOTAL(9,H258)</f>
        <v>500</v>
      </c>
      <c r="I259" s="7"/>
      <c r="J259" s="7">
        <f>SUBTOTAL(9,J258)</f>
        <v>200</v>
      </c>
      <c r="K259" s="7"/>
      <c r="L259" s="7"/>
      <c r="M259" s="7">
        <f>SUBTOTAL(9,M258)</f>
        <v>162.5</v>
      </c>
      <c r="N259" s="7"/>
      <c r="O259" s="7">
        <f>SUBTOTAL(9,O258)</f>
        <v>50</v>
      </c>
      <c r="P259" s="7"/>
      <c r="Q259" s="7"/>
      <c r="R259" s="7">
        <f>SUBTOTAL(9,R258)</f>
        <v>37.5</v>
      </c>
      <c r="S259" s="7"/>
      <c r="T259" s="7">
        <f>SUBTOTAL(9,T258)</f>
        <v>12.5</v>
      </c>
      <c r="U259" s="7"/>
      <c r="V259" s="7"/>
      <c r="W259" s="7">
        <f>SUBTOTAL(9,W258)</f>
        <v>30</v>
      </c>
      <c r="X259" s="7"/>
      <c r="Y259" s="7"/>
      <c r="Z259" s="7">
        <f>SUBTOTAL(9,Z258)</f>
        <v>25</v>
      </c>
      <c r="AA259" s="7">
        <f>SUBTOTAL(9,AA258)</f>
        <v>39</v>
      </c>
      <c r="AB259" s="7">
        <f>SUBTOTAL(9,AB258)</f>
        <v>39</v>
      </c>
      <c r="AC259" s="7">
        <f>SUBTOTAL(9,AC258)</f>
        <v>0</v>
      </c>
      <c r="AD259" s="7">
        <f>SUBTOTAL(9,AD258)</f>
        <v>0</v>
      </c>
      <c r="AE259" s="7">
        <f>SUBTOTAL(9,AE258)</f>
        <v>0</v>
      </c>
      <c r="AF259" s="7">
        <f>SUBTOTAL(9,AF258)</f>
        <v>0</v>
      </c>
      <c r="AG259" s="7">
        <f>SUBTOTAL(9,AG258)</f>
        <v>0</v>
      </c>
      <c r="AH259" s="7"/>
      <c r="AI259" s="7"/>
      <c r="AJ259" s="7">
        <f>SUBTOTAL(9,AJ258)</f>
        <v>250</v>
      </c>
      <c r="AK259" s="7"/>
      <c r="AL259" s="7"/>
      <c r="AM259" s="7">
        <f>SUBTOTAL(9,AM258)</f>
        <v>250</v>
      </c>
      <c r="AN259" s="7">
        <f>SUBTOTAL(9,AN258)</f>
        <v>45</v>
      </c>
      <c r="AO259" s="7">
        <f>SUBTOTAL(9,AO258)</f>
        <v>794</v>
      </c>
      <c r="AP259" s="7">
        <f>SUBTOTAL(9,AP258)</f>
        <v>250</v>
      </c>
      <c r="AQ259" s="7">
        <f>SUBTOTAL(9,AQ258)</f>
        <v>301.5</v>
      </c>
      <c r="AR259" s="7">
        <f>SUBTOTAL(9,AR258)</f>
        <v>250</v>
      </c>
    </row>
    <row r="260" hidden="1" outlineLevel="2" spans="1:44">
      <c r="A260" s="5">
        <v>157</v>
      </c>
      <c r="B260" s="6" t="s">
        <v>283</v>
      </c>
      <c r="C260" s="6" t="s">
        <v>281</v>
      </c>
      <c r="D260" s="6" t="s">
        <v>284</v>
      </c>
      <c r="E260" s="6" t="s">
        <v>55</v>
      </c>
      <c r="F260" s="7">
        <v>2218</v>
      </c>
      <c r="G260" s="7">
        <v>0.2</v>
      </c>
      <c r="H260" s="7">
        <v>-56.4</v>
      </c>
      <c r="I260" s="7">
        <v>0.08</v>
      </c>
      <c r="J260" s="7">
        <v>-22.56</v>
      </c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>
        <v>-56.4</v>
      </c>
      <c r="AP260" s="7">
        <v>0</v>
      </c>
      <c r="AQ260" s="7">
        <v>-22.56</v>
      </c>
      <c r="AR260" s="7">
        <v>0</v>
      </c>
    </row>
    <row r="261" hidden="1" outlineLevel="2" spans="1:44">
      <c r="A261" s="5">
        <v>158</v>
      </c>
      <c r="B261" s="6" t="s">
        <v>283</v>
      </c>
      <c r="C261" s="6" t="s">
        <v>281</v>
      </c>
      <c r="D261" s="6" t="s">
        <v>284</v>
      </c>
      <c r="E261" s="6" t="s">
        <v>56</v>
      </c>
      <c r="F261" s="7">
        <v>2218</v>
      </c>
      <c r="G261" s="7">
        <v>0.2</v>
      </c>
      <c r="H261" s="7">
        <v>-56.4</v>
      </c>
      <c r="I261" s="7">
        <v>0.08</v>
      </c>
      <c r="J261" s="7">
        <v>-22.56</v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>
        <v>-56.4</v>
      </c>
      <c r="AP261" s="7">
        <v>0</v>
      </c>
      <c r="AQ261" s="7">
        <v>-22.56</v>
      </c>
      <c r="AR261" s="7">
        <v>0</v>
      </c>
    </row>
    <row r="262" hidden="1" outlineLevel="2" spans="1:44">
      <c r="A262" s="5">
        <v>159</v>
      </c>
      <c r="B262" s="6" t="s">
        <v>283</v>
      </c>
      <c r="C262" s="6" t="s">
        <v>281</v>
      </c>
      <c r="D262" s="6" t="s">
        <v>284</v>
      </c>
      <c r="E262" s="6" t="s">
        <v>57</v>
      </c>
      <c r="F262" s="7">
        <v>2218</v>
      </c>
      <c r="G262" s="7">
        <v>0.2</v>
      </c>
      <c r="H262" s="7">
        <v>-56.4</v>
      </c>
      <c r="I262" s="7">
        <v>0.08</v>
      </c>
      <c r="J262" s="7">
        <v>-22.56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>
        <v>-56.4</v>
      </c>
      <c r="AP262" s="7">
        <v>0</v>
      </c>
      <c r="AQ262" s="7">
        <v>-22.56</v>
      </c>
      <c r="AR262" s="7">
        <v>0</v>
      </c>
    </row>
    <row r="263" hidden="1" outlineLevel="2" spans="1:44">
      <c r="A263" s="5">
        <v>160</v>
      </c>
      <c r="B263" s="6" t="s">
        <v>283</v>
      </c>
      <c r="C263" s="6" t="s">
        <v>281</v>
      </c>
      <c r="D263" s="6" t="s">
        <v>284</v>
      </c>
      <c r="E263" s="6" t="s">
        <v>32</v>
      </c>
      <c r="F263" s="7">
        <v>2218</v>
      </c>
      <c r="G263" s="7">
        <v>0.2</v>
      </c>
      <c r="H263" s="7">
        <v>443.6</v>
      </c>
      <c r="I263" s="7">
        <v>0.08</v>
      </c>
      <c r="J263" s="7">
        <v>177.44</v>
      </c>
      <c r="K263" s="7">
        <v>2500</v>
      </c>
      <c r="L263" s="7">
        <v>0.065</v>
      </c>
      <c r="M263" s="7">
        <v>162.5</v>
      </c>
      <c r="N263" s="7">
        <v>2500</v>
      </c>
      <c r="O263" s="7">
        <v>50</v>
      </c>
      <c r="P263" s="7">
        <v>2500</v>
      </c>
      <c r="Q263" s="7">
        <v>0.015</v>
      </c>
      <c r="R263" s="7">
        <v>37.5</v>
      </c>
      <c r="S263" s="7">
        <v>0.005</v>
      </c>
      <c r="T263" s="7">
        <v>12.5</v>
      </c>
      <c r="U263" s="7">
        <v>2500</v>
      </c>
      <c r="V263" s="7">
        <v>0.012</v>
      </c>
      <c r="W263" s="7">
        <v>30</v>
      </c>
      <c r="X263" s="7">
        <v>2500</v>
      </c>
      <c r="Y263" s="7">
        <v>0.01</v>
      </c>
      <c r="Z263" s="7">
        <v>25</v>
      </c>
      <c r="AA263" s="7">
        <v>39</v>
      </c>
      <c r="AB263" s="7">
        <v>39</v>
      </c>
      <c r="AC263" s="7"/>
      <c r="AD263" s="7"/>
      <c r="AE263" s="7"/>
      <c r="AF263" s="7"/>
      <c r="AG263" s="7"/>
      <c r="AH263" s="7">
        <v>2500</v>
      </c>
      <c r="AI263" s="7">
        <v>0.1</v>
      </c>
      <c r="AJ263" s="7">
        <v>250</v>
      </c>
      <c r="AK263" s="7">
        <v>2500</v>
      </c>
      <c r="AL263" s="7">
        <v>0.1</v>
      </c>
      <c r="AM263" s="7">
        <v>250</v>
      </c>
      <c r="AN263" s="7">
        <v>45</v>
      </c>
      <c r="AO263" s="7">
        <v>737.6</v>
      </c>
      <c r="AP263" s="7">
        <v>250</v>
      </c>
      <c r="AQ263" s="7">
        <v>278.94</v>
      </c>
      <c r="AR263" s="7">
        <v>250</v>
      </c>
    </row>
    <row r="264" outlineLevel="1" collapsed="1" spans="1:44">
      <c r="A264" s="5"/>
      <c r="B264" s="4" t="s">
        <v>919</v>
      </c>
      <c r="C264" s="6"/>
      <c r="D264" s="6"/>
      <c r="E264" s="6"/>
      <c r="F264" s="7"/>
      <c r="G264" s="7"/>
      <c r="H264" s="7">
        <f>SUBTOTAL(9,H260:H263)</f>
        <v>274.4</v>
      </c>
      <c r="I264" s="7"/>
      <c r="J264" s="7">
        <f>SUBTOTAL(9,J260:J263)</f>
        <v>109.76</v>
      </c>
      <c r="K264" s="7"/>
      <c r="L264" s="7"/>
      <c r="M264" s="7">
        <f>SUBTOTAL(9,M260:M263)</f>
        <v>162.5</v>
      </c>
      <c r="N264" s="7"/>
      <c r="O264" s="7">
        <f>SUBTOTAL(9,O260:O263)</f>
        <v>50</v>
      </c>
      <c r="P264" s="7"/>
      <c r="Q264" s="7"/>
      <c r="R264" s="7">
        <f>SUBTOTAL(9,R260:R263)</f>
        <v>37.5</v>
      </c>
      <c r="S264" s="7"/>
      <c r="T264" s="7">
        <f>SUBTOTAL(9,T260:T263)</f>
        <v>12.5</v>
      </c>
      <c r="U264" s="7"/>
      <c r="V264" s="7"/>
      <c r="W264" s="7">
        <f>SUBTOTAL(9,W260:W263)</f>
        <v>30</v>
      </c>
      <c r="X264" s="7"/>
      <c r="Y264" s="7"/>
      <c r="Z264" s="7">
        <f>SUBTOTAL(9,Z260:Z263)</f>
        <v>25</v>
      </c>
      <c r="AA264" s="7">
        <f>SUBTOTAL(9,AA260:AA263)</f>
        <v>39</v>
      </c>
      <c r="AB264" s="7">
        <f>SUBTOTAL(9,AB260:AB263)</f>
        <v>39</v>
      </c>
      <c r="AC264" s="7">
        <f>SUBTOTAL(9,AC260:AC263)</f>
        <v>0</v>
      </c>
      <c r="AD264" s="7">
        <f>SUBTOTAL(9,AD260:AD263)</f>
        <v>0</v>
      </c>
      <c r="AE264" s="7">
        <f>SUBTOTAL(9,AE260:AE263)</f>
        <v>0</v>
      </c>
      <c r="AF264" s="7">
        <f>SUBTOTAL(9,AF260:AF263)</f>
        <v>0</v>
      </c>
      <c r="AG264" s="7">
        <f>SUBTOTAL(9,AG260:AG263)</f>
        <v>0</v>
      </c>
      <c r="AH264" s="7"/>
      <c r="AI264" s="7"/>
      <c r="AJ264" s="7">
        <f>SUBTOTAL(9,AJ260:AJ263)</f>
        <v>250</v>
      </c>
      <c r="AK264" s="7"/>
      <c r="AL264" s="7"/>
      <c r="AM264" s="7">
        <f>SUBTOTAL(9,AM260:AM263)</f>
        <v>250</v>
      </c>
      <c r="AN264" s="7">
        <f>SUBTOTAL(9,AN260:AN263)</f>
        <v>45</v>
      </c>
      <c r="AO264" s="7">
        <f>SUBTOTAL(9,AO260:AO263)</f>
        <v>568.4</v>
      </c>
      <c r="AP264" s="7">
        <f>SUBTOTAL(9,AP260:AP263)</f>
        <v>250</v>
      </c>
      <c r="AQ264" s="7">
        <f>SUBTOTAL(9,AQ260:AQ263)</f>
        <v>211.26</v>
      </c>
      <c r="AR264" s="7">
        <f>SUBTOTAL(9,AR260:AR263)</f>
        <v>250</v>
      </c>
    </row>
    <row r="265" hidden="1" outlineLevel="2" spans="1:44">
      <c r="A265" s="5">
        <v>161</v>
      </c>
      <c r="B265" s="6" t="s">
        <v>285</v>
      </c>
      <c r="C265" s="6" t="s">
        <v>286</v>
      </c>
      <c r="D265" s="6" t="s">
        <v>287</v>
      </c>
      <c r="E265" s="6" t="s">
        <v>57</v>
      </c>
      <c r="F265" s="7">
        <v>2500</v>
      </c>
      <c r="G265" s="7">
        <v>0.2</v>
      </c>
      <c r="H265" s="7">
        <v>-500</v>
      </c>
      <c r="I265" s="7">
        <v>0.08</v>
      </c>
      <c r="J265" s="7">
        <v>-200</v>
      </c>
      <c r="K265" s="7">
        <v>2500</v>
      </c>
      <c r="L265" s="7">
        <v>0.06</v>
      </c>
      <c r="M265" s="7">
        <v>-150</v>
      </c>
      <c r="N265" s="7">
        <v>2500</v>
      </c>
      <c r="O265" s="7">
        <v>-50</v>
      </c>
      <c r="P265" s="7">
        <v>2500</v>
      </c>
      <c r="Q265" s="7">
        <v>0.015</v>
      </c>
      <c r="R265" s="7">
        <v>-37.5</v>
      </c>
      <c r="S265" s="7">
        <v>0.005</v>
      </c>
      <c r="T265" s="7">
        <v>-12.5</v>
      </c>
      <c r="U265" s="7">
        <v>2500</v>
      </c>
      <c r="V265" s="7">
        <v>0.01</v>
      </c>
      <c r="W265" s="7">
        <v>-25</v>
      </c>
      <c r="X265" s="7">
        <v>2500</v>
      </c>
      <c r="Y265" s="7">
        <v>0.01</v>
      </c>
      <c r="Z265" s="7">
        <v>-25</v>
      </c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>
        <v>-737.5</v>
      </c>
      <c r="AP265" s="7">
        <v>0</v>
      </c>
      <c r="AQ265" s="7">
        <v>-262.5</v>
      </c>
      <c r="AR265" s="7">
        <v>0</v>
      </c>
    </row>
    <row r="266" hidden="1" outlineLevel="2" spans="1:44">
      <c r="A266" s="5">
        <v>162</v>
      </c>
      <c r="B266" s="6" t="s">
        <v>285</v>
      </c>
      <c r="C266" s="6" t="s">
        <v>286</v>
      </c>
      <c r="D266" s="6" t="s">
        <v>287</v>
      </c>
      <c r="E266" s="6" t="s">
        <v>32</v>
      </c>
      <c r="F266" s="7">
        <v>2500</v>
      </c>
      <c r="G266" s="7">
        <v>0.2</v>
      </c>
      <c r="H266" s="7">
        <v>500</v>
      </c>
      <c r="I266" s="7">
        <v>0.08</v>
      </c>
      <c r="J266" s="7">
        <v>200</v>
      </c>
      <c r="K266" s="7">
        <v>2500</v>
      </c>
      <c r="L266" s="7">
        <v>0.06</v>
      </c>
      <c r="M266" s="7">
        <v>150</v>
      </c>
      <c r="N266" s="7">
        <v>2500</v>
      </c>
      <c r="O266" s="7">
        <v>50</v>
      </c>
      <c r="P266" s="7">
        <v>2500</v>
      </c>
      <c r="Q266" s="7">
        <v>0.015</v>
      </c>
      <c r="R266" s="7">
        <v>37.5</v>
      </c>
      <c r="S266" s="7">
        <v>0.005</v>
      </c>
      <c r="T266" s="7">
        <v>12.5</v>
      </c>
      <c r="U266" s="7">
        <v>2500</v>
      </c>
      <c r="V266" s="7">
        <v>0.01</v>
      </c>
      <c r="W266" s="7">
        <v>25</v>
      </c>
      <c r="X266" s="7">
        <v>2500</v>
      </c>
      <c r="Y266" s="7">
        <v>0.01</v>
      </c>
      <c r="Z266" s="7">
        <v>25</v>
      </c>
      <c r="AA266" s="7"/>
      <c r="AB266" s="7"/>
      <c r="AC266" s="7"/>
      <c r="AD266" s="7"/>
      <c r="AE266" s="7"/>
      <c r="AF266" s="7"/>
      <c r="AG266" s="7"/>
      <c r="AH266" s="7">
        <v>2500</v>
      </c>
      <c r="AI266" s="7">
        <v>0.1</v>
      </c>
      <c r="AJ266" s="7">
        <v>250</v>
      </c>
      <c r="AK266" s="7">
        <v>2500</v>
      </c>
      <c r="AL266" s="7">
        <v>0.1</v>
      </c>
      <c r="AM266" s="7">
        <v>250</v>
      </c>
      <c r="AN266" s="7">
        <v>45</v>
      </c>
      <c r="AO266" s="7">
        <v>737.5</v>
      </c>
      <c r="AP266" s="7">
        <v>250</v>
      </c>
      <c r="AQ266" s="7">
        <v>262.5</v>
      </c>
      <c r="AR266" s="7">
        <v>250</v>
      </c>
    </row>
    <row r="267" outlineLevel="1" collapsed="1" spans="1:44">
      <c r="A267" s="5"/>
      <c r="B267" s="4" t="s">
        <v>920</v>
      </c>
      <c r="C267" s="6"/>
      <c r="D267" s="6"/>
      <c r="E267" s="6"/>
      <c r="F267" s="7"/>
      <c r="G267" s="7"/>
      <c r="H267" s="7">
        <f>SUBTOTAL(9,H265:H266)</f>
        <v>0</v>
      </c>
      <c r="I267" s="7"/>
      <c r="J267" s="7">
        <f>SUBTOTAL(9,J265:J266)</f>
        <v>0</v>
      </c>
      <c r="K267" s="7"/>
      <c r="L267" s="7"/>
      <c r="M267" s="7">
        <f>SUBTOTAL(9,M265:M266)</f>
        <v>0</v>
      </c>
      <c r="N267" s="7"/>
      <c r="O267" s="7">
        <f>SUBTOTAL(9,O265:O266)</f>
        <v>0</v>
      </c>
      <c r="P267" s="7"/>
      <c r="Q267" s="7"/>
      <c r="R267" s="7">
        <f>SUBTOTAL(9,R265:R266)</f>
        <v>0</v>
      </c>
      <c r="S267" s="7"/>
      <c r="T267" s="7">
        <f>SUBTOTAL(9,T265:T266)</f>
        <v>0</v>
      </c>
      <c r="U267" s="7"/>
      <c r="V267" s="7"/>
      <c r="W267" s="7">
        <f>SUBTOTAL(9,W265:W266)</f>
        <v>0</v>
      </c>
      <c r="X267" s="7"/>
      <c r="Y267" s="7"/>
      <c r="Z267" s="7">
        <f>SUBTOTAL(9,Z265:Z266)</f>
        <v>0</v>
      </c>
      <c r="AA267" s="7">
        <f>SUBTOTAL(9,AA265:AA266)</f>
        <v>0</v>
      </c>
      <c r="AB267" s="7">
        <f>SUBTOTAL(9,AB265:AB266)</f>
        <v>0</v>
      </c>
      <c r="AC267" s="7">
        <f>SUBTOTAL(9,AC265:AC266)</f>
        <v>0</v>
      </c>
      <c r="AD267" s="7">
        <f>SUBTOTAL(9,AD265:AD266)</f>
        <v>0</v>
      </c>
      <c r="AE267" s="7">
        <f>SUBTOTAL(9,AE265:AE266)</f>
        <v>0</v>
      </c>
      <c r="AF267" s="7">
        <f>SUBTOTAL(9,AF265:AF266)</f>
        <v>0</v>
      </c>
      <c r="AG267" s="7">
        <f>SUBTOTAL(9,AG265:AG266)</f>
        <v>0</v>
      </c>
      <c r="AH267" s="7"/>
      <c r="AI267" s="7"/>
      <c r="AJ267" s="7">
        <f>SUBTOTAL(9,AJ265:AJ266)</f>
        <v>250</v>
      </c>
      <c r="AK267" s="7"/>
      <c r="AL267" s="7"/>
      <c r="AM267" s="7">
        <f>SUBTOTAL(9,AM265:AM266)</f>
        <v>250</v>
      </c>
      <c r="AN267" s="7">
        <f>SUBTOTAL(9,AN265:AN266)</f>
        <v>45</v>
      </c>
      <c r="AO267" s="7">
        <f>SUBTOTAL(9,AO265:AO266)</f>
        <v>0</v>
      </c>
      <c r="AP267" s="7">
        <f>SUBTOTAL(9,AP265:AP266)</f>
        <v>250</v>
      </c>
      <c r="AQ267" s="7">
        <f>SUBTOTAL(9,AQ265:AQ266)</f>
        <v>0</v>
      </c>
      <c r="AR267" s="7">
        <f>SUBTOTAL(9,AR265:AR266)</f>
        <v>250</v>
      </c>
    </row>
    <row r="268" hidden="1" outlineLevel="2" spans="1:44">
      <c r="A268" s="5">
        <v>163</v>
      </c>
      <c r="B268" s="6" t="s">
        <v>288</v>
      </c>
      <c r="C268" s="6" t="s">
        <v>286</v>
      </c>
      <c r="D268" s="6" t="s">
        <v>289</v>
      </c>
      <c r="E268" s="6" t="s">
        <v>32</v>
      </c>
      <c r="F268" s="7">
        <v>2500</v>
      </c>
      <c r="G268" s="7">
        <v>0.2</v>
      </c>
      <c r="H268" s="7">
        <v>500</v>
      </c>
      <c r="I268" s="7">
        <v>0.08</v>
      </c>
      <c r="J268" s="7">
        <v>200</v>
      </c>
      <c r="K268" s="7">
        <v>2500</v>
      </c>
      <c r="L268" s="7">
        <v>0.06</v>
      </c>
      <c r="M268" s="7">
        <v>150</v>
      </c>
      <c r="N268" s="7">
        <v>2500</v>
      </c>
      <c r="O268" s="7">
        <v>50</v>
      </c>
      <c r="P268" s="7">
        <v>2500</v>
      </c>
      <c r="Q268" s="7">
        <v>0.015</v>
      </c>
      <c r="R268" s="7">
        <v>37.5</v>
      </c>
      <c r="S268" s="7">
        <v>0.005</v>
      </c>
      <c r="T268" s="7">
        <v>12.5</v>
      </c>
      <c r="U268" s="7">
        <v>2500</v>
      </c>
      <c r="V268" s="7">
        <v>0.01</v>
      </c>
      <c r="W268" s="7">
        <v>25</v>
      </c>
      <c r="X268" s="7">
        <v>2500</v>
      </c>
      <c r="Y268" s="7">
        <v>0.01</v>
      </c>
      <c r="Z268" s="7">
        <v>25</v>
      </c>
      <c r="AA268" s="7"/>
      <c r="AB268" s="7"/>
      <c r="AC268" s="7"/>
      <c r="AD268" s="7"/>
      <c r="AE268" s="7"/>
      <c r="AF268" s="7"/>
      <c r="AG268" s="7"/>
      <c r="AH268" s="7">
        <v>2500</v>
      </c>
      <c r="AI268" s="7">
        <v>0.1</v>
      </c>
      <c r="AJ268" s="7">
        <v>250</v>
      </c>
      <c r="AK268" s="7">
        <v>2500</v>
      </c>
      <c r="AL268" s="7">
        <v>0.1</v>
      </c>
      <c r="AM268" s="7">
        <v>250</v>
      </c>
      <c r="AN268" s="7">
        <v>45</v>
      </c>
      <c r="AO268" s="7">
        <v>737.5</v>
      </c>
      <c r="AP268" s="7">
        <v>250</v>
      </c>
      <c r="AQ268" s="7">
        <v>262.5</v>
      </c>
      <c r="AR268" s="7">
        <v>250</v>
      </c>
    </row>
    <row r="269" outlineLevel="1" collapsed="1" spans="1:44">
      <c r="A269" s="5"/>
      <c r="B269" s="4" t="s">
        <v>921</v>
      </c>
      <c r="C269" s="6"/>
      <c r="D269" s="6"/>
      <c r="E269" s="6"/>
      <c r="F269" s="7"/>
      <c r="G269" s="7"/>
      <c r="H269" s="7">
        <f>SUBTOTAL(9,H268)</f>
        <v>500</v>
      </c>
      <c r="I269" s="7"/>
      <c r="J269" s="7">
        <f>SUBTOTAL(9,J268)</f>
        <v>200</v>
      </c>
      <c r="K269" s="7"/>
      <c r="L269" s="7"/>
      <c r="M269" s="7">
        <f>SUBTOTAL(9,M268)</f>
        <v>150</v>
      </c>
      <c r="N269" s="7"/>
      <c r="O269" s="7">
        <f>SUBTOTAL(9,O268)</f>
        <v>50</v>
      </c>
      <c r="P269" s="7"/>
      <c r="Q269" s="7"/>
      <c r="R269" s="7">
        <f>SUBTOTAL(9,R268)</f>
        <v>37.5</v>
      </c>
      <c r="S269" s="7"/>
      <c r="T269" s="7">
        <f>SUBTOTAL(9,T268)</f>
        <v>12.5</v>
      </c>
      <c r="U269" s="7"/>
      <c r="V269" s="7"/>
      <c r="W269" s="7">
        <f>SUBTOTAL(9,W268)</f>
        <v>25</v>
      </c>
      <c r="X269" s="7"/>
      <c r="Y269" s="7"/>
      <c r="Z269" s="7">
        <f>SUBTOTAL(9,Z268)</f>
        <v>25</v>
      </c>
      <c r="AA269" s="7">
        <f>SUBTOTAL(9,AA268)</f>
        <v>0</v>
      </c>
      <c r="AB269" s="7">
        <f>SUBTOTAL(9,AB268)</f>
        <v>0</v>
      </c>
      <c r="AC269" s="7">
        <f>SUBTOTAL(9,AC268)</f>
        <v>0</v>
      </c>
      <c r="AD269" s="7">
        <f>SUBTOTAL(9,AD268)</f>
        <v>0</v>
      </c>
      <c r="AE269" s="7">
        <f>SUBTOTAL(9,AE268)</f>
        <v>0</v>
      </c>
      <c r="AF269" s="7">
        <f>SUBTOTAL(9,AF268)</f>
        <v>0</v>
      </c>
      <c r="AG269" s="7">
        <f>SUBTOTAL(9,AG268)</f>
        <v>0</v>
      </c>
      <c r="AH269" s="7"/>
      <c r="AI269" s="7"/>
      <c r="AJ269" s="7">
        <f>SUBTOTAL(9,AJ268)</f>
        <v>250</v>
      </c>
      <c r="AK269" s="7"/>
      <c r="AL269" s="7"/>
      <c r="AM269" s="7">
        <f>SUBTOTAL(9,AM268)</f>
        <v>250</v>
      </c>
      <c r="AN269" s="7">
        <f>SUBTOTAL(9,AN268)</f>
        <v>45</v>
      </c>
      <c r="AO269" s="7">
        <f>SUBTOTAL(9,AO268)</f>
        <v>737.5</v>
      </c>
      <c r="AP269" s="7">
        <f>SUBTOTAL(9,AP268)</f>
        <v>250</v>
      </c>
      <c r="AQ269" s="7">
        <f>SUBTOTAL(9,AQ268)</f>
        <v>262.5</v>
      </c>
      <c r="AR269" s="7">
        <f>SUBTOTAL(9,AR268)</f>
        <v>250</v>
      </c>
    </row>
    <row r="270" hidden="1" outlineLevel="2" spans="1:44">
      <c r="A270" s="5">
        <v>164</v>
      </c>
      <c r="B270" s="6" t="s">
        <v>290</v>
      </c>
      <c r="C270" s="6" t="s">
        <v>286</v>
      </c>
      <c r="D270" s="6" t="s">
        <v>291</v>
      </c>
      <c r="E270" s="6" t="s">
        <v>32</v>
      </c>
      <c r="F270" s="7">
        <v>2500</v>
      </c>
      <c r="G270" s="7">
        <v>0.2</v>
      </c>
      <c r="H270" s="7">
        <v>500</v>
      </c>
      <c r="I270" s="7">
        <v>0.08</v>
      </c>
      <c r="J270" s="7">
        <v>200</v>
      </c>
      <c r="K270" s="7">
        <v>2500</v>
      </c>
      <c r="L270" s="7">
        <v>0.06</v>
      </c>
      <c r="M270" s="7">
        <v>150</v>
      </c>
      <c r="N270" s="7">
        <v>2500</v>
      </c>
      <c r="O270" s="7">
        <v>50</v>
      </c>
      <c r="P270" s="7">
        <v>2500</v>
      </c>
      <c r="Q270" s="7">
        <v>0.015</v>
      </c>
      <c r="R270" s="7">
        <v>37.5</v>
      </c>
      <c r="S270" s="7">
        <v>0.005</v>
      </c>
      <c r="T270" s="7">
        <v>12.5</v>
      </c>
      <c r="U270" s="7">
        <v>2500</v>
      </c>
      <c r="V270" s="7">
        <v>0.01</v>
      </c>
      <c r="W270" s="7">
        <v>25</v>
      </c>
      <c r="X270" s="7">
        <v>2500</v>
      </c>
      <c r="Y270" s="7">
        <v>0.01</v>
      </c>
      <c r="Z270" s="7">
        <v>25</v>
      </c>
      <c r="AA270" s="7"/>
      <c r="AB270" s="7"/>
      <c r="AC270" s="7"/>
      <c r="AD270" s="7"/>
      <c r="AE270" s="7"/>
      <c r="AF270" s="7"/>
      <c r="AG270" s="7"/>
      <c r="AH270" s="7">
        <v>2500</v>
      </c>
      <c r="AI270" s="7">
        <v>0.1</v>
      </c>
      <c r="AJ270" s="7">
        <v>250</v>
      </c>
      <c r="AK270" s="7">
        <v>2500</v>
      </c>
      <c r="AL270" s="7">
        <v>0.1</v>
      </c>
      <c r="AM270" s="7">
        <v>250</v>
      </c>
      <c r="AN270" s="7">
        <v>45</v>
      </c>
      <c r="AO270" s="7">
        <v>737.5</v>
      </c>
      <c r="AP270" s="7">
        <v>250</v>
      </c>
      <c r="AQ270" s="7">
        <v>262.5</v>
      </c>
      <c r="AR270" s="7">
        <v>250</v>
      </c>
    </row>
    <row r="271" outlineLevel="1" collapsed="1" spans="1:44">
      <c r="A271" s="5"/>
      <c r="B271" s="4" t="s">
        <v>922</v>
      </c>
      <c r="C271" s="6"/>
      <c r="D271" s="6"/>
      <c r="E271" s="6"/>
      <c r="F271" s="7"/>
      <c r="G271" s="7"/>
      <c r="H271" s="7">
        <f>SUBTOTAL(9,H270)</f>
        <v>500</v>
      </c>
      <c r="I271" s="7"/>
      <c r="J271" s="7">
        <f>SUBTOTAL(9,J270)</f>
        <v>200</v>
      </c>
      <c r="K271" s="7"/>
      <c r="L271" s="7"/>
      <c r="M271" s="7">
        <f>SUBTOTAL(9,M270)</f>
        <v>150</v>
      </c>
      <c r="N271" s="7"/>
      <c r="O271" s="7">
        <f>SUBTOTAL(9,O270)</f>
        <v>50</v>
      </c>
      <c r="P271" s="7"/>
      <c r="Q271" s="7"/>
      <c r="R271" s="7">
        <f>SUBTOTAL(9,R270)</f>
        <v>37.5</v>
      </c>
      <c r="S271" s="7"/>
      <c r="T271" s="7">
        <f>SUBTOTAL(9,T270)</f>
        <v>12.5</v>
      </c>
      <c r="U271" s="7"/>
      <c r="V271" s="7"/>
      <c r="W271" s="7">
        <f>SUBTOTAL(9,W270)</f>
        <v>25</v>
      </c>
      <c r="X271" s="7"/>
      <c r="Y271" s="7"/>
      <c r="Z271" s="7">
        <f>SUBTOTAL(9,Z270)</f>
        <v>25</v>
      </c>
      <c r="AA271" s="7">
        <f>SUBTOTAL(9,AA270)</f>
        <v>0</v>
      </c>
      <c r="AB271" s="7">
        <f>SUBTOTAL(9,AB270)</f>
        <v>0</v>
      </c>
      <c r="AC271" s="7">
        <f>SUBTOTAL(9,AC270)</f>
        <v>0</v>
      </c>
      <c r="AD271" s="7">
        <f>SUBTOTAL(9,AD270)</f>
        <v>0</v>
      </c>
      <c r="AE271" s="7">
        <f>SUBTOTAL(9,AE270)</f>
        <v>0</v>
      </c>
      <c r="AF271" s="7">
        <f>SUBTOTAL(9,AF270)</f>
        <v>0</v>
      </c>
      <c r="AG271" s="7">
        <f>SUBTOTAL(9,AG270)</f>
        <v>0</v>
      </c>
      <c r="AH271" s="7"/>
      <c r="AI271" s="7"/>
      <c r="AJ271" s="7">
        <f>SUBTOTAL(9,AJ270)</f>
        <v>250</v>
      </c>
      <c r="AK271" s="7"/>
      <c r="AL271" s="7"/>
      <c r="AM271" s="7">
        <f>SUBTOTAL(9,AM270)</f>
        <v>250</v>
      </c>
      <c r="AN271" s="7">
        <f>SUBTOTAL(9,AN270)</f>
        <v>45</v>
      </c>
      <c r="AO271" s="7">
        <f>SUBTOTAL(9,AO270)</f>
        <v>737.5</v>
      </c>
      <c r="AP271" s="7">
        <f>SUBTOTAL(9,AP270)</f>
        <v>250</v>
      </c>
      <c r="AQ271" s="7">
        <f>SUBTOTAL(9,AQ270)</f>
        <v>262.5</v>
      </c>
      <c r="AR271" s="7">
        <f>SUBTOTAL(9,AR270)</f>
        <v>250</v>
      </c>
    </row>
    <row r="272" hidden="1" outlineLevel="2" spans="1:44">
      <c r="A272" s="5">
        <v>165</v>
      </c>
      <c r="B272" s="6" t="s">
        <v>292</v>
      </c>
      <c r="C272" s="6" t="s">
        <v>293</v>
      </c>
      <c r="D272" s="6" t="s">
        <v>294</v>
      </c>
      <c r="E272" s="6" t="s">
        <v>32</v>
      </c>
      <c r="F272" s="7">
        <v>4235</v>
      </c>
      <c r="G272" s="7">
        <v>0.2</v>
      </c>
      <c r="H272" s="7">
        <v>847</v>
      </c>
      <c r="I272" s="7">
        <v>0.08</v>
      </c>
      <c r="J272" s="7">
        <v>338.8</v>
      </c>
      <c r="K272" s="7">
        <v>4563</v>
      </c>
      <c r="L272" s="7">
        <v>0.08</v>
      </c>
      <c r="M272" s="7">
        <v>365.04</v>
      </c>
      <c r="N272" s="7">
        <v>4563</v>
      </c>
      <c r="O272" s="7">
        <v>91.26</v>
      </c>
      <c r="P272" s="7">
        <v>4235</v>
      </c>
      <c r="Q272" s="7">
        <v>0.01</v>
      </c>
      <c r="R272" s="7">
        <v>42.35</v>
      </c>
      <c r="S272" s="7">
        <v>0.005</v>
      </c>
      <c r="T272" s="7">
        <v>21.18</v>
      </c>
      <c r="U272" s="7">
        <v>4235</v>
      </c>
      <c r="V272" s="7">
        <v>0.012</v>
      </c>
      <c r="W272" s="7">
        <v>50.82</v>
      </c>
      <c r="X272" s="7">
        <v>4563</v>
      </c>
      <c r="Y272" s="7">
        <v>0.006</v>
      </c>
      <c r="Z272" s="7">
        <v>27.38</v>
      </c>
      <c r="AA272" s="7"/>
      <c r="AB272" s="7"/>
      <c r="AC272" s="7"/>
      <c r="AD272" s="7"/>
      <c r="AE272" s="7"/>
      <c r="AF272" s="7"/>
      <c r="AG272" s="7">
        <v>5</v>
      </c>
      <c r="AH272" s="7">
        <v>4235</v>
      </c>
      <c r="AI272" s="7">
        <v>0.12</v>
      </c>
      <c r="AJ272" s="7">
        <v>508</v>
      </c>
      <c r="AK272" s="7">
        <v>4235</v>
      </c>
      <c r="AL272" s="7">
        <v>0.12</v>
      </c>
      <c r="AM272" s="7">
        <v>508</v>
      </c>
      <c r="AN272" s="7">
        <v>45</v>
      </c>
      <c r="AO272" s="7">
        <v>1337.59</v>
      </c>
      <c r="AP272" s="7">
        <v>508</v>
      </c>
      <c r="AQ272" s="7">
        <v>451.24</v>
      </c>
      <c r="AR272" s="7">
        <v>508</v>
      </c>
    </row>
    <row r="273" outlineLevel="1" collapsed="1" spans="1:44">
      <c r="A273" s="5"/>
      <c r="B273" s="4" t="s">
        <v>923</v>
      </c>
      <c r="C273" s="6"/>
      <c r="D273" s="6"/>
      <c r="E273" s="6"/>
      <c r="F273" s="7"/>
      <c r="G273" s="7"/>
      <c r="H273" s="7">
        <f>SUBTOTAL(9,H272)</f>
        <v>847</v>
      </c>
      <c r="I273" s="7"/>
      <c r="J273" s="7">
        <f>SUBTOTAL(9,J272)</f>
        <v>338.8</v>
      </c>
      <c r="K273" s="7"/>
      <c r="L273" s="7"/>
      <c r="M273" s="7">
        <f>SUBTOTAL(9,M272)</f>
        <v>365.04</v>
      </c>
      <c r="N273" s="7"/>
      <c r="O273" s="7">
        <f>SUBTOTAL(9,O272)</f>
        <v>91.26</v>
      </c>
      <c r="P273" s="7"/>
      <c r="Q273" s="7"/>
      <c r="R273" s="7">
        <f>SUBTOTAL(9,R272)</f>
        <v>42.35</v>
      </c>
      <c r="S273" s="7"/>
      <c r="T273" s="7">
        <f>SUBTOTAL(9,T272)</f>
        <v>21.18</v>
      </c>
      <c r="U273" s="7"/>
      <c r="V273" s="7"/>
      <c r="W273" s="7">
        <f>SUBTOTAL(9,W272)</f>
        <v>50.82</v>
      </c>
      <c r="X273" s="7"/>
      <c r="Y273" s="7"/>
      <c r="Z273" s="7">
        <f>SUBTOTAL(9,Z272)</f>
        <v>27.38</v>
      </c>
      <c r="AA273" s="7">
        <f>SUBTOTAL(9,AA272)</f>
        <v>0</v>
      </c>
      <c r="AB273" s="7">
        <f>SUBTOTAL(9,AB272)</f>
        <v>0</v>
      </c>
      <c r="AC273" s="7">
        <f>SUBTOTAL(9,AC272)</f>
        <v>0</v>
      </c>
      <c r="AD273" s="7">
        <f>SUBTOTAL(9,AD272)</f>
        <v>0</v>
      </c>
      <c r="AE273" s="7">
        <f>SUBTOTAL(9,AE272)</f>
        <v>0</v>
      </c>
      <c r="AF273" s="7">
        <f>SUBTOTAL(9,AF272)</f>
        <v>0</v>
      </c>
      <c r="AG273" s="7">
        <f>SUBTOTAL(9,AG272)</f>
        <v>5</v>
      </c>
      <c r="AH273" s="7"/>
      <c r="AI273" s="7"/>
      <c r="AJ273" s="7">
        <f>SUBTOTAL(9,AJ272)</f>
        <v>508</v>
      </c>
      <c r="AK273" s="7"/>
      <c r="AL273" s="7"/>
      <c r="AM273" s="7">
        <f>SUBTOTAL(9,AM272)</f>
        <v>508</v>
      </c>
      <c r="AN273" s="7">
        <f>SUBTOTAL(9,AN272)</f>
        <v>45</v>
      </c>
      <c r="AO273" s="7">
        <f>SUBTOTAL(9,AO272)</f>
        <v>1337.59</v>
      </c>
      <c r="AP273" s="7">
        <f>SUBTOTAL(9,AP272)</f>
        <v>508</v>
      </c>
      <c r="AQ273" s="7">
        <f>SUBTOTAL(9,AQ272)</f>
        <v>451.24</v>
      </c>
      <c r="AR273" s="7">
        <f>SUBTOTAL(9,AR272)</f>
        <v>508</v>
      </c>
    </row>
    <row r="274" hidden="1" outlineLevel="2" spans="1:44">
      <c r="A274" s="5">
        <v>166</v>
      </c>
      <c r="B274" s="6" t="s">
        <v>295</v>
      </c>
      <c r="C274" s="6" t="s">
        <v>293</v>
      </c>
      <c r="D274" s="6" t="s">
        <v>296</v>
      </c>
      <c r="E274" s="6" t="s">
        <v>32</v>
      </c>
      <c r="F274" s="7">
        <v>6424</v>
      </c>
      <c r="G274" s="7">
        <v>0.2</v>
      </c>
      <c r="H274" s="7">
        <v>1284.8</v>
      </c>
      <c r="I274" s="7">
        <v>0.08</v>
      </c>
      <c r="J274" s="7">
        <v>513.92</v>
      </c>
      <c r="K274" s="7">
        <v>6424</v>
      </c>
      <c r="L274" s="7">
        <v>0.08</v>
      </c>
      <c r="M274" s="7">
        <v>513.92</v>
      </c>
      <c r="N274" s="7">
        <v>6424</v>
      </c>
      <c r="O274" s="7">
        <v>128.48</v>
      </c>
      <c r="P274" s="7">
        <v>6424</v>
      </c>
      <c r="Q274" s="7">
        <v>0.01</v>
      </c>
      <c r="R274" s="7">
        <v>64.24</v>
      </c>
      <c r="S274" s="7">
        <v>0.005</v>
      </c>
      <c r="T274" s="7">
        <v>32.12</v>
      </c>
      <c r="U274" s="7">
        <v>6424</v>
      </c>
      <c r="V274" s="7">
        <v>0.012</v>
      </c>
      <c r="W274" s="7">
        <v>77.09</v>
      </c>
      <c r="X274" s="7">
        <v>6424</v>
      </c>
      <c r="Y274" s="7">
        <v>0.006</v>
      </c>
      <c r="Z274" s="7">
        <v>38.54</v>
      </c>
      <c r="AA274" s="7"/>
      <c r="AB274" s="7"/>
      <c r="AC274" s="7"/>
      <c r="AD274" s="7"/>
      <c r="AE274" s="7"/>
      <c r="AF274" s="7"/>
      <c r="AG274" s="7">
        <v>5</v>
      </c>
      <c r="AH274" s="7">
        <v>6424</v>
      </c>
      <c r="AI274" s="7">
        <v>0.12</v>
      </c>
      <c r="AJ274" s="7">
        <v>771</v>
      </c>
      <c r="AK274" s="7">
        <v>6424</v>
      </c>
      <c r="AL274" s="7">
        <v>0.12</v>
      </c>
      <c r="AM274" s="7">
        <v>771</v>
      </c>
      <c r="AN274" s="7">
        <v>45</v>
      </c>
      <c r="AO274" s="7">
        <v>1983.59</v>
      </c>
      <c r="AP274" s="7">
        <v>771</v>
      </c>
      <c r="AQ274" s="7">
        <v>674.52</v>
      </c>
      <c r="AR274" s="7">
        <v>771</v>
      </c>
    </row>
    <row r="275" outlineLevel="1" collapsed="1" spans="1:44">
      <c r="A275" s="5"/>
      <c r="B275" s="4" t="s">
        <v>924</v>
      </c>
      <c r="C275" s="6"/>
      <c r="D275" s="6"/>
      <c r="E275" s="6"/>
      <c r="F275" s="7"/>
      <c r="G275" s="7"/>
      <c r="H275" s="7">
        <f>SUBTOTAL(9,H274)</f>
        <v>1284.8</v>
      </c>
      <c r="I275" s="7"/>
      <c r="J275" s="7">
        <f>SUBTOTAL(9,J274)</f>
        <v>513.92</v>
      </c>
      <c r="K275" s="7"/>
      <c r="L275" s="7"/>
      <c r="M275" s="7">
        <f>SUBTOTAL(9,M274)</f>
        <v>513.92</v>
      </c>
      <c r="N275" s="7"/>
      <c r="O275" s="7">
        <f>SUBTOTAL(9,O274)</f>
        <v>128.48</v>
      </c>
      <c r="P275" s="7"/>
      <c r="Q275" s="7"/>
      <c r="R275" s="7">
        <f>SUBTOTAL(9,R274)</f>
        <v>64.24</v>
      </c>
      <c r="S275" s="7"/>
      <c r="T275" s="7">
        <f>SUBTOTAL(9,T274)</f>
        <v>32.12</v>
      </c>
      <c r="U275" s="7"/>
      <c r="V275" s="7"/>
      <c r="W275" s="7">
        <f>SUBTOTAL(9,W274)</f>
        <v>77.09</v>
      </c>
      <c r="X275" s="7"/>
      <c r="Y275" s="7"/>
      <c r="Z275" s="7">
        <f>SUBTOTAL(9,Z274)</f>
        <v>38.54</v>
      </c>
      <c r="AA275" s="7">
        <f>SUBTOTAL(9,AA274)</f>
        <v>0</v>
      </c>
      <c r="AB275" s="7">
        <f>SUBTOTAL(9,AB274)</f>
        <v>0</v>
      </c>
      <c r="AC275" s="7">
        <f>SUBTOTAL(9,AC274)</f>
        <v>0</v>
      </c>
      <c r="AD275" s="7">
        <f>SUBTOTAL(9,AD274)</f>
        <v>0</v>
      </c>
      <c r="AE275" s="7">
        <f>SUBTOTAL(9,AE274)</f>
        <v>0</v>
      </c>
      <c r="AF275" s="7">
        <f>SUBTOTAL(9,AF274)</f>
        <v>0</v>
      </c>
      <c r="AG275" s="7">
        <f>SUBTOTAL(9,AG274)</f>
        <v>5</v>
      </c>
      <c r="AH275" s="7"/>
      <c r="AI275" s="7"/>
      <c r="AJ275" s="7">
        <f>SUBTOTAL(9,AJ274)</f>
        <v>771</v>
      </c>
      <c r="AK275" s="7"/>
      <c r="AL275" s="7"/>
      <c r="AM275" s="7">
        <f>SUBTOTAL(9,AM274)</f>
        <v>771</v>
      </c>
      <c r="AN275" s="7">
        <f>SUBTOTAL(9,AN274)</f>
        <v>45</v>
      </c>
      <c r="AO275" s="7">
        <f>SUBTOTAL(9,AO274)</f>
        <v>1983.59</v>
      </c>
      <c r="AP275" s="7">
        <f>SUBTOTAL(9,AP274)</f>
        <v>771</v>
      </c>
      <c r="AQ275" s="7">
        <f>SUBTOTAL(9,AQ274)</f>
        <v>674.52</v>
      </c>
      <c r="AR275" s="7">
        <f>SUBTOTAL(9,AR274)</f>
        <v>771</v>
      </c>
    </row>
    <row r="276" hidden="1" outlineLevel="2" spans="1:44">
      <c r="A276" s="5">
        <v>167</v>
      </c>
      <c r="B276" s="6" t="s">
        <v>297</v>
      </c>
      <c r="C276" s="6" t="s">
        <v>293</v>
      </c>
      <c r="D276" s="6" t="s">
        <v>298</v>
      </c>
      <c r="E276" s="6" t="s">
        <v>32</v>
      </c>
      <c r="F276" s="7">
        <v>5216</v>
      </c>
      <c r="G276" s="7">
        <v>0.2</v>
      </c>
      <c r="H276" s="7">
        <v>1043.2</v>
      </c>
      <c r="I276" s="7">
        <v>0.08</v>
      </c>
      <c r="J276" s="7">
        <v>417.28</v>
      </c>
      <c r="K276" s="7">
        <v>5216</v>
      </c>
      <c r="L276" s="7">
        <v>0.08</v>
      </c>
      <c r="M276" s="7">
        <v>417.28</v>
      </c>
      <c r="N276" s="7">
        <v>5216</v>
      </c>
      <c r="O276" s="7">
        <v>104.32</v>
      </c>
      <c r="P276" s="7">
        <v>5216</v>
      </c>
      <c r="Q276" s="7">
        <v>0.01</v>
      </c>
      <c r="R276" s="7">
        <v>52.16</v>
      </c>
      <c r="S276" s="7">
        <v>0.005</v>
      </c>
      <c r="T276" s="7">
        <v>26.08</v>
      </c>
      <c r="U276" s="7">
        <v>5216</v>
      </c>
      <c r="V276" s="7">
        <v>0.012</v>
      </c>
      <c r="W276" s="7">
        <v>62.59</v>
      </c>
      <c r="X276" s="7">
        <v>5216</v>
      </c>
      <c r="Y276" s="7">
        <v>0.006</v>
      </c>
      <c r="Z276" s="7">
        <v>31.3</v>
      </c>
      <c r="AA276" s="7"/>
      <c r="AB276" s="7"/>
      <c r="AC276" s="7"/>
      <c r="AD276" s="7"/>
      <c r="AE276" s="7"/>
      <c r="AF276" s="7"/>
      <c r="AG276" s="7">
        <v>5</v>
      </c>
      <c r="AH276" s="7">
        <v>5216</v>
      </c>
      <c r="AI276" s="7">
        <v>0.12</v>
      </c>
      <c r="AJ276" s="7">
        <v>626</v>
      </c>
      <c r="AK276" s="7">
        <v>5216</v>
      </c>
      <c r="AL276" s="7">
        <v>0.12</v>
      </c>
      <c r="AM276" s="7">
        <v>626</v>
      </c>
      <c r="AN276" s="7">
        <v>45</v>
      </c>
      <c r="AO276" s="7">
        <v>1611.53</v>
      </c>
      <c r="AP276" s="7">
        <v>626</v>
      </c>
      <c r="AQ276" s="7">
        <v>547.68</v>
      </c>
      <c r="AR276" s="7">
        <v>626</v>
      </c>
    </row>
    <row r="277" outlineLevel="1" collapsed="1" spans="1:44">
      <c r="A277" s="5"/>
      <c r="B277" s="4" t="s">
        <v>925</v>
      </c>
      <c r="C277" s="6"/>
      <c r="D277" s="6"/>
      <c r="E277" s="6"/>
      <c r="F277" s="7"/>
      <c r="G277" s="7"/>
      <c r="H277" s="7">
        <f>SUBTOTAL(9,H276)</f>
        <v>1043.2</v>
      </c>
      <c r="I277" s="7"/>
      <c r="J277" s="7">
        <f>SUBTOTAL(9,J276)</f>
        <v>417.28</v>
      </c>
      <c r="K277" s="7"/>
      <c r="L277" s="7"/>
      <c r="M277" s="7">
        <f>SUBTOTAL(9,M276)</f>
        <v>417.28</v>
      </c>
      <c r="N277" s="7"/>
      <c r="O277" s="7">
        <f>SUBTOTAL(9,O276)</f>
        <v>104.32</v>
      </c>
      <c r="P277" s="7"/>
      <c r="Q277" s="7"/>
      <c r="R277" s="7">
        <f>SUBTOTAL(9,R276)</f>
        <v>52.16</v>
      </c>
      <c r="S277" s="7"/>
      <c r="T277" s="7">
        <f>SUBTOTAL(9,T276)</f>
        <v>26.08</v>
      </c>
      <c r="U277" s="7"/>
      <c r="V277" s="7"/>
      <c r="W277" s="7">
        <f>SUBTOTAL(9,W276)</f>
        <v>62.59</v>
      </c>
      <c r="X277" s="7"/>
      <c r="Y277" s="7"/>
      <c r="Z277" s="7">
        <f>SUBTOTAL(9,Z276)</f>
        <v>31.3</v>
      </c>
      <c r="AA277" s="7">
        <f>SUBTOTAL(9,AA276)</f>
        <v>0</v>
      </c>
      <c r="AB277" s="7">
        <f>SUBTOTAL(9,AB276)</f>
        <v>0</v>
      </c>
      <c r="AC277" s="7">
        <f>SUBTOTAL(9,AC276)</f>
        <v>0</v>
      </c>
      <c r="AD277" s="7">
        <f>SUBTOTAL(9,AD276)</f>
        <v>0</v>
      </c>
      <c r="AE277" s="7">
        <f>SUBTOTAL(9,AE276)</f>
        <v>0</v>
      </c>
      <c r="AF277" s="7">
        <f>SUBTOTAL(9,AF276)</f>
        <v>0</v>
      </c>
      <c r="AG277" s="7">
        <f>SUBTOTAL(9,AG276)</f>
        <v>5</v>
      </c>
      <c r="AH277" s="7"/>
      <c r="AI277" s="7"/>
      <c r="AJ277" s="7">
        <f>SUBTOTAL(9,AJ276)</f>
        <v>626</v>
      </c>
      <c r="AK277" s="7"/>
      <c r="AL277" s="7"/>
      <c r="AM277" s="7">
        <f>SUBTOTAL(9,AM276)</f>
        <v>626</v>
      </c>
      <c r="AN277" s="7">
        <f>SUBTOTAL(9,AN276)</f>
        <v>45</v>
      </c>
      <c r="AO277" s="7">
        <f>SUBTOTAL(9,AO276)</f>
        <v>1611.53</v>
      </c>
      <c r="AP277" s="7">
        <f>SUBTOTAL(9,AP276)</f>
        <v>626</v>
      </c>
      <c r="AQ277" s="7">
        <f>SUBTOTAL(9,AQ276)</f>
        <v>547.68</v>
      </c>
      <c r="AR277" s="7">
        <f>SUBTOTAL(9,AR276)</f>
        <v>626</v>
      </c>
    </row>
    <row r="278" hidden="1" outlineLevel="2" spans="1:44">
      <c r="A278" s="5">
        <v>168</v>
      </c>
      <c r="B278" s="6" t="s">
        <v>299</v>
      </c>
      <c r="C278" s="6" t="s">
        <v>293</v>
      </c>
      <c r="D278" s="6" t="s">
        <v>300</v>
      </c>
      <c r="E278" s="6" t="s">
        <v>32</v>
      </c>
      <c r="F278" s="7">
        <v>8101</v>
      </c>
      <c r="G278" s="7">
        <v>0.2</v>
      </c>
      <c r="H278" s="7">
        <v>1620.2</v>
      </c>
      <c r="I278" s="7">
        <v>0.08</v>
      </c>
      <c r="J278" s="7">
        <v>648.08</v>
      </c>
      <c r="K278" s="7">
        <v>8101</v>
      </c>
      <c r="L278" s="7">
        <v>0.08</v>
      </c>
      <c r="M278" s="7">
        <v>648.08</v>
      </c>
      <c r="N278" s="7">
        <v>8101</v>
      </c>
      <c r="O278" s="7">
        <v>162.02</v>
      </c>
      <c r="P278" s="7">
        <v>8101</v>
      </c>
      <c r="Q278" s="7">
        <v>0.01</v>
      </c>
      <c r="R278" s="7">
        <v>81.01</v>
      </c>
      <c r="S278" s="7">
        <v>0.005</v>
      </c>
      <c r="T278" s="7">
        <v>40.51</v>
      </c>
      <c r="U278" s="7">
        <v>8101</v>
      </c>
      <c r="V278" s="7">
        <v>0.012</v>
      </c>
      <c r="W278" s="7">
        <v>97.21</v>
      </c>
      <c r="X278" s="7">
        <v>8101</v>
      </c>
      <c r="Y278" s="7">
        <v>0.006</v>
      </c>
      <c r="Z278" s="7">
        <v>48.61</v>
      </c>
      <c r="AA278" s="7"/>
      <c r="AB278" s="7"/>
      <c r="AC278" s="7"/>
      <c r="AD278" s="7"/>
      <c r="AE278" s="7"/>
      <c r="AF278" s="7"/>
      <c r="AG278" s="7">
        <v>5</v>
      </c>
      <c r="AH278" s="7">
        <v>8101</v>
      </c>
      <c r="AI278" s="7">
        <v>0.12</v>
      </c>
      <c r="AJ278" s="7">
        <v>972</v>
      </c>
      <c r="AK278" s="7">
        <v>8101</v>
      </c>
      <c r="AL278" s="7">
        <v>0.12</v>
      </c>
      <c r="AM278" s="7">
        <v>972</v>
      </c>
      <c r="AN278" s="7">
        <v>45</v>
      </c>
      <c r="AO278" s="7">
        <v>2500.11</v>
      </c>
      <c r="AP278" s="7">
        <v>972</v>
      </c>
      <c r="AQ278" s="7">
        <v>850.61</v>
      </c>
      <c r="AR278" s="7">
        <v>972</v>
      </c>
    </row>
    <row r="279" outlineLevel="1" collapsed="1" spans="1:44">
      <c r="A279" s="5"/>
      <c r="B279" s="4" t="s">
        <v>926</v>
      </c>
      <c r="C279" s="6"/>
      <c r="D279" s="6"/>
      <c r="E279" s="6"/>
      <c r="F279" s="7"/>
      <c r="G279" s="7"/>
      <c r="H279" s="7">
        <f>SUBTOTAL(9,H278)</f>
        <v>1620.2</v>
      </c>
      <c r="I279" s="7"/>
      <c r="J279" s="7">
        <f>SUBTOTAL(9,J278)</f>
        <v>648.08</v>
      </c>
      <c r="K279" s="7"/>
      <c r="L279" s="7"/>
      <c r="M279" s="7">
        <f>SUBTOTAL(9,M278)</f>
        <v>648.08</v>
      </c>
      <c r="N279" s="7"/>
      <c r="O279" s="7">
        <f>SUBTOTAL(9,O278)</f>
        <v>162.02</v>
      </c>
      <c r="P279" s="7"/>
      <c r="Q279" s="7"/>
      <c r="R279" s="7">
        <f>SUBTOTAL(9,R278)</f>
        <v>81.01</v>
      </c>
      <c r="S279" s="7"/>
      <c r="T279" s="7">
        <f>SUBTOTAL(9,T278)</f>
        <v>40.51</v>
      </c>
      <c r="U279" s="7"/>
      <c r="V279" s="7"/>
      <c r="W279" s="7">
        <f>SUBTOTAL(9,W278)</f>
        <v>97.21</v>
      </c>
      <c r="X279" s="7"/>
      <c r="Y279" s="7"/>
      <c r="Z279" s="7">
        <f>SUBTOTAL(9,Z278)</f>
        <v>48.61</v>
      </c>
      <c r="AA279" s="7">
        <f>SUBTOTAL(9,AA278)</f>
        <v>0</v>
      </c>
      <c r="AB279" s="7">
        <f>SUBTOTAL(9,AB278)</f>
        <v>0</v>
      </c>
      <c r="AC279" s="7">
        <f>SUBTOTAL(9,AC278)</f>
        <v>0</v>
      </c>
      <c r="AD279" s="7">
        <f>SUBTOTAL(9,AD278)</f>
        <v>0</v>
      </c>
      <c r="AE279" s="7">
        <f>SUBTOTAL(9,AE278)</f>
        <v>0</v>
      </c>
      <c r="AF279" s="7">
        <f>SUBTOTAL(9,AF278)</f>
        <v>0</v>
      </c>
      <c r="AG279" s="7">
        <f>SUBTOTAL(9,AG278)</f>
        <v>5</v>
      </c>
      <c r="AH279" s="7"/>
      <c r="AI279" s="7"/>
      <c r="AJ279" s="7">
        <f>SUBTOTAL(9,AJ278)</f>
        <v>972</v>
      </c>
      <c r="AK279" s="7"/>
      <c r="AL279" s="7"/>
      <c r="AM279" s="7">
        <f>SUBTOTAL(9,AM278)</f>
        <v>972</v>
      </c>
      <c r="AN279" s="7">
        <f>SUBTOTAL(9,AN278)</f>
        <v>45</v>
      </c>
      <c r="AO279" s="7">
        <f>SUBTOTAL(9,AO278)</f>
        <v>2500.11</v>
      </c>
      <c r="AP279" s="7">
        <f>SUBTOTAL(9,AP278)</f>
        <v>972</v>
      </c>
      <c r="AQ279" s="7">
        <f>SUBTOTAL(9,AQ278)</f>
        <v>850.61</v>
      </c>
      <c r="AR279" s="7">
        <f>SUBTOTAL(9,AR278)</f>
        <v>972</v>
      </c>
    </row>
    <row r="280" hidden="1" outlineLevel="2" spans="1:44">
      <c r="A280" s="5">
        <v>169</v>
      </c>
      <c r="B280" s="6" t="s">
        <v>301</v>
      </c>
      <c r="C280" s="6" t="s">
        <v>293</v>
      </c>
      <c r="D280" s="6" t="s">
        <v>302</v>
      </c>
      <c r="E280" s="6" t="s">
        <v>32</v>
      </c>
      <c r="F280" s="7">
        <v>4676</v>
      </c>
      <c r="G280" s="7">
        <v>0.2</v>
      </c>
      <c r="H280" s="7">
        <v>935.2</v>
      </c>
      <c r="I280" s="7">
        <v>0.08</v>
      </c>
      <c r="J280" s="7">
        <v>374.08</v>
      </c>
      <c r="K280" s="7">
        <v>4676</v>
      </c>
      <c r="L280" s="7">
        <v>0.08</v>
      </c>
      <c r="M280" s="7">
        <v>374.08</v>
      </c>
      <c r="N280" s="7">
        <v>4676</v>
      </c>
      <c r="O280" s="7">
        <v>93.52</v>
      </c>
      <c r="P280" s="7">
        <v>4676</v>
      </c>
      <c r="Q280" s="7">
        <v>0.01</v>
      </c>
      <c r="R280" s="7">
        <v>46.76</v>
      </c>
      <c r="S280" s="7">
        <v>0.005</v>
      </c>
      <c r="T280" s="7">
        <v>23.38</v>
      </c>
      <c r="U280" s="7">
        <v>4676</v>
      </c>
      <c r="V280" s="7">
        <v>0.012</v>
      </c>
      <c r="W280" s="7">
        <v>56.11</v>
      </c>
      <c r="X280" s="7">
        <v>4676</v>
      </c>
      <c r="Y280" s="7">
        <v>0.006</v>
      </c>
      <c r="Z280" s="7">
        <v>28.06</v>
      </c>
      <c r="AA280" s="7"/>
      <c r="AB280" s="7"/>
      <c r="AC280" s="7"/>
      <c r="AD280" s="7"/>
      <c r="AE280" s="7"/>
      <c r="AF280" s="7"/>
      <c r="AG280" s="7">
        <v>5</v>
      </c>
      <c r="AH280" s="7">
        <v>4676</v>
      </c>
      <c r="AI280" s="7">
        <v>0.12</v>
      </c>
      <c r="AJ280" s="7">
        <v>561</v>
      </c>
      <c r="AK280" s="7">
        <v>4676</v>
      </c>
      <c r="AL280" s="7">
        <v>0.12</v>
      </c>
      <c r="AM280" s="7">
        <v>561</v>
      </c>
      <c r="AN280" s="7">
        <v>45</v>
      </c>
      <c r="AO280" s="7">
        <v>1445.21</v>
      </c>
      <c r="AP280" s="7">
        <v>561</v>
      </c>
      <c r="AQ280" s="7">
        <v>490.98</v>
      </c>
      <c r="AR280" s="7">
        <v>561</v>
      </c>
    </row>
    <row r="281" outlineLevel="1" collapsed="1" spans="1:44">
      <c r="A281" s="5"/>
      <c r="B281" s="4" t="s">
        <v>927</v>
      </c>
      <c r="C281" s="6"/>
      <c r="D281" s="6"/>
      <c r="E281" s="6"/>
      <c r="F281" s="7"/>
      <c r="G281" s="7"/>
      <c r="H281" s="7">
        <f>SUBTOTAL(9,H280)</f>
        <v>935.2</v>
      </c>
      <c r="I281" s="7"/>
      <c r="J281" s="7">
        <f>SUBTOTAL(9,J280)</f>
        <v>374.08</v>
      </c>
      <c r="K281" s="7"/>
      <c r="L281" s="7"/>
      <c r="M281" s="7">
        <f>SUBTOTAL(9,M280)</f>
        <v>374.08</v>
      </c>
      <c r="N281" s="7"/>
      <c r="O281" s="7">
        <f>SUBTOTAL(9,O280)</f>
        <v>93.52</v>
      </c>
      <c r="P281" s="7"/>
      <c r="Q281" s="7"/>
      <c r="R281" s="7">
        <f>SUBTOTAL(9,R280)</f>
        <v>46.76</v>
      </c>
      <c r="S281" s="7"/>
      <c r="T281" s="7">
        <f>SUBTOTAL(9,T280)</f>
        <v>23.38</v>
      </c>
      <c r="U281" s="7"/>
      <c r="V281" s="7"/>
      <c r="W281" s="7">
        <f>SUBTOTAL(9,W280)</f>
        <v>56.11</v>
      </c>
      <c r="X281" s="7"/>
      <c r="Y281" s="7"/>
      <c r="Z281" s="7">
        <f>SUBTOTAL(9,Z280)</f>
        <v>28.06</v>
      </c>
      <c r="AA281" s="7">
        <f>SUBTOTAL(9,AA280)</f>
        <v>0</v>
      </c>
      <c r="AB281" s="7">
        <f>SUBTOTAL(9,AB280)</f>
        <v>0</v>
      </c>
      <c r="AC281" s="7">
        <f>SUBTOTAL(9,AC280)</f>
        <v>0</v>
      </c>
      <c r="AD281" s="7">
        <f>SUBTOTAL(9,AD280)</f>
        <v>0</v>
      </c>
      <c r="AE281" s="7">
        <f>SUBTOTAL(9,AE280)</f>
        <v>0</v>
      </c>
      <c r="AF281" s="7">
        <f>SUBTOTAL(9,AF280)</f>
        <v>0</v>
      </c>
      <c r="AG281" s="7">
        <f>SUBTOTAL(9,AG280)</f>
        <v>5</v>
      </c>
      <c r="AH281" s="7"/>
      <c r="AI281" s="7"/>
      <c r="AJ281" s="7">
        <f>SUBTOTAL(9,AJ280)</f>
        <v>561</v>
      </c>
      <c r="AK281" s="7"/>
      <c r="AL281" s="7"/>
      <c r="AM281" s="7">
        <f>SUBTOTAL(9,AM280)</f>
        <v>561</v>
      </c>
      <c r="AN281" s="7">
        <f>SUBTOTAL(9,AN280)</f>
        <v>45</v>
      </c>
      <c r="AO281" s="7">
        <f>SUBTOTAL(9,AO280)</f>
        <v>1445.21</v>
      </c>
      <c r="AP281" s="7">
        <f>SUBTOTAL(9,AP280)</f>
        <v>561</v>
      </c>
      <c r="AQ281" s="7">
        <f>SUBTOTAL(9,AQ280)</f>
        <v>490.98</v>
      </c>
      <c r="AR281" s="7">
        <f>SUBTOTAL(9,AR280)</f>
        <v>561</v>
      </c>
    </row>
    <row r="282" hidden="1" outlineLevel="2" spans="1:44">
      <c r="A282" s="5">
        <v>170</v>
      </c>
      <c r="B282" s="6" t="s">
        <v>303</v>
      </c>
      <c r="C282" s="6" t="s">
        <v>293</v>
      </c>
      <c r="D282" s="6" t="s">
        <v>304</v>
      </c>
      <c r="E282" s="6" t="s">
        <v>32</v>
      </c>
      <c r="F282" s="7">
        <v>3000</v>
      </c>
      <c r="G282" s="7">
        <v>0.2</v>
      </c>
      <c r="H282" s="7">
        <v>600</v>
      </c>
      <c r="I282" s="7">
        <v>0.08</v>
      </c>
      <c r="J282" s="7">
        <v>240</v>
      </c>
      <c r="K282" s="7">
        <v>4563</v>
      </c>
      <c r="L282" s="7">
        <v>0.08</v>
      </c>
      <c r="M282" s="7">
        <v>365.04</v>
      </c>
      <c r="N282" s="7">
        <v>4563</v>
      </c>
      <c r="O282" s="7">
        <v>91.26</v>
      </c>
      <c r="P282" s="7">
        <v>3000</v>
      </c>
      <c r="Q282" s="7">
        <v>0.01</v>
      </c>
      <c r="R282" s="7">
        <v>30</v>
      </c>
      <c r="S282" s="7">
        <v>0.005</v>
      </c>
      <c r="T282" s="7">
        <v>15</v>
      </c>
      <c r="U282" s="7">
        <v>3000</v>
      </c>
      <c r="V282" s="7">
        <v>0.012</v>
      </c>
      <c r="W282" s="7">
        <v>36</v>
      </c>
      <c r="X282" s="7">
        <v>4563</v>
      </c>
      <c r="Y282" s="7">
        <v>0.006</v>
      </c>
      <c r="Z282" s="7">
        <v>27.38</v>
      </c>
      <c r="AA282" s="7"/>
      <c r="AB282" s="7"/>
      <c r="AC282" s="7"/>
      <c r="AD282" s="7"/>
      <c r="AE282" s="7"/>
      <c r="AF282" s="7"/>
      <c r="AG282" s="7">
        <v>5</v>
      </c>
      <c r="AH282" s="7">
        <v>3000</v>
      </c>
      <c r="AI282" s="7">
        <v>0.12</v>
      </c>
      <c r="AJ282" s="7">
        <v>360</v>
      </c>
      <c r="AK282" s="7">
        <v>3000</v>
      </c>
      <c r="AL282" s="7">
        <v>0.12</v>
      </c>
      <c r="AM282" s="7">
        <v>360</v>
      </c>
      <c r="AN282" s="7">
        <v>45</v>
      </c>
      <c r="AO282" s="7">
        <v>1063.42</v>
      </c>
      <c r="AP282" s="7">
        <v>360</v>
      </c>
      <c r="AQ282" s="7">
        <v>346.26</v>
      </c>
      <c r="AR282" s="7">
        <v>360</v>
      </c>
    </row>
    <row r="283" outlineLevel="1" collapsed="1" spans="1:44">
      <c r="A283" s="5"/>
      <c r="B283" s="4" t="s">
        <v>928</v>
      </c>
      <c r="C283" s="6"/>
      <c r="D283" s="6"/>
      <c r="E283" s="6"/>
      <c r="F283" s="7"/>
      <c r="G283" s="7"/>
      <c r="H283" s="7">
        <f>SUBTOTAL(9,H282)</f>
        <v>600</v>
      </c>
      <c r="I283" s="7"/>
      <c r="J283" s="7">
        <f>SUBTOTAL(9,J282)</f>
        <v>240</v>
      </c>
      <c r="K283" s="7"/>
      <c r="L283" s="7"/>
      <c r="M283" s="7">
        <f>SUBTOTAL(9,M282)</f>
        <v>365.04</v>
      </c>
      <c r="N283" s="7"/>
      <c r="O283" s="7">
        <f>SUBTOTAL(9,O282)</f>
        <v>91.26</v>
      </c>
      <c r="P283" s="7"/>
      <c r="Q283" s="7"/>
      <c r="R283" s="7">
        <f>SUBTOTAL(9,R282)</f>
        <v>30</v>
      </c>
      <c r="S283" s="7"/>
      <c r="T283" s="7">
        <f>SUBTOTAL(9,T282)</f>
        <v>15</v>
      </c>
      <c r="U283" s="7"/>
      <c r="V283" s="7"/>
      <c r="W283" s="7">
        <f>SUBTOTAL(9,W282)</f>
        <v>36</v>
      </c>
      <c r="X283" s="7"/>
      <c r="Y283" s="7"/>
      <c r="Z283" s="7">
        <f>SUBTOTAL(9,Z282)</f>
        <v>27.38</v>
      </c>
      <c r="AA283" s="7">
        <f>SUBTOTAL(9,AA282)</f>
        <v>0</v>
      </c>
      <c r="AB283" s="7">
        <f>SUBTOTAL(9,AB282)</f>
        <v>0</v>
      </c>
      <c r="AC283" s="7">
        <f>SUBTOTAL(9,AC282)</f>
        <v>0</v>
      </c>
      <c r="AD283" s="7">
        <f>SUBTOTAL(9,AD282)</f>
        <v>0</v>
      </c>
      <c r="AE283" s="7">
        <f>SUBTOTAL(9,AE282)</f>
        <v>0</v>
      </c>
      <c r="AF283" s="7">
        <f>SUBTOTAL(9,AF282)</f>
        <v>0</v>
      </c>
      <c r="AG283" s="7">
        <f>SUBTOTAL(9,AG282)</f>
        <v>5</v>
      </c>
      <c r="AH283" s="7"/>
      <c r="AI283" s="7"/>
      <c r="AJ283" s="7">
        <f>SUBTOTAL(9,AJ282)</f>
        <v>360</v>
      </c>
      <c r="AK283" s="7"/>
      <c r="AL283" s="7"/>
      <c r="AM283" s="7">
        <f>SUBTOTAL(9,AM282)</f>
        <v>360</v>
      </c>
      <c r="AN283" s="7">
        <f>SUBTOTAL(9,AN282)</f>
        <v>45</v>
      </c>
      <c r="AO283" s="7">
        <f>SUBTOTAL(9,AO282)</f>
        <v>1063.42</v>
      </c>
      <c r="AP283" s="7">
        <f>SUBTOTAL(9,AP282)</f>
        <v>360</v>
      </c>
      <c r="AQ283" s="7">
        <f>SUBTOTAL(9,AQ282)</f>
        <v>346.26</v>
      </c>
      <c r="AR283" s="7">
        <f>SUBTOTAL(9,AR282)</f>
        <v>360</v>
      </c>
    </row>
    <row r="284" hidden="1" outlineLevel="2" spans="1:44">
      <c r="A284" s="5">
        <v>171</v>
      </c>
      <c r="B284" s="6" t="s">
        <v>305</v>
      </c>
      <c r="C284" s="6" t="s">
        <v>293</v>
      </c>
      <c r="D284" s="6" t="s">
        <v>306</v>
      </c>
      <c r="E284" s="6" t="s">
        <v>32</v>
      </c>
      <c r="F284" s="7">
        <v>9611</v>
      </c>
      <c r="G284" s="7">
        <v>0.2</v>
      </c>
      <c r="H284" s="7">
        <v>1922.2</v>
      </c>
      <c r="I284" s="7">
        <v>0.08</v>
      </c>
      <c r="J284" s="7">
        <v>768.88</v>
      </c>
      <c r="K284" s="7">
        <v>9611</v>
      </c>
      <c r="L284" s="7">
        <v>0.08</v>
      </c>
      <c r="M284" s="7">
        <v>768.88</v>
      </c>
      <c r="N284" s="7">
        <v>9611</v>
      </c>
      <c r="O284" s="7">
        <v>192.22</v>
      </c>
      <c r="P284" s="7">
        <v>9611</v>
      </c>
      <c r="Q284" s="7">
        <v>0.01</v>
      </c>
      <c r="R284" s="7">
        <v>96.11</v>
      </c>
      <c r="S284" s="7">
        <v>0.005</v>
      </c>
      <c r="T284" s="7">
        <v>48.06</v>
      </c>
      <c r="U284" s="7">
        <v>9611</v>
      </c>
      <c r="V284" s="7">
        <v>0.012</v>
      </c>
      <c r="W284" s="7">
        <v>115.33</v>
      </c>
      <c r="X284" s="7">
        <v>9611</v>
      </c>
      <c r="Y284" s="7">
        <v>0.006</v>
      </c>
      <c r="Z284" s="7">
        <v>57.67</v>
      </c>
      <c r="AA284" s="7"/>
      <c r="AB284" s="7"/>
      <c r="AC284" s="7"/>
      <c r="AD284" s="7"/>
      <c r="AE284" s="7"/>
      <c r="AF284" s="7"/>
      <c r="AG284" s="7">
        <v>5</v>
      </c>
      <c r="AH284" s="7">
        <v>9611</v>
      </c>
      <c r="AI284" s="7">
        <v>0.12</v>
      </c>
      <c r="AJ284" s="7">
        <v>1153</v>
      </c>
      <c r="AK284" s="7">
        <v>9611</v>
      </c>
      <c r="AL284" s="7">
        <v>0.12</v>
      </c>
      <c r="AM284" s="7">
        <v>1153</v>
      </c>
      <c r="AN284" s="7">
        <v>45</v>
      </c>
      <c r="AO284" s="7">
        <v>2965.19</v>
      </c>
      <c r="AP284" s="7">
        <v>1153</v>
      </c>
      <c r="AQ284" s="7">
        <v>1009.16</v>
      </c>
      <c r="AR284" s="7">
        <v>1153</v>
      </c>
    </row>
    <row r="285" outlineLevel="1" collapsed="1" spans="1:44">
      <c r="A285" s="5"/>
      <c r="B285" s="4" t="s">
        <v>929</v>
      </c>
      <c r="C285" s="6"/>
      <c r="D285" s="6"/>
      <c r="E285" s="6"/>
      <c r="F285" s="7"/>
      <c r="G285" s="7"/>
      <c r="H285" s="7">
        <f>SUBTOTAL(9,H284)</f>
        <v>1922.2</v>
      </c>
      <c r="I285" s="7"/>
      <c r="J285" s="7">
        <f>SUBTOTAL(9,J284)</f>
        <v>768.88</v>
      </c>
      <c r="K285" s="7"/>
      <c r="L285" s="7"/>
      <c r="M285" s="7">
        <f>SUBTOTAL(9,M284)</f>
        <v>768.88</v>
      </c>
      <c r="N285" s="7"/>
      <c r="O285" s="7">
        <f>SUBTOTAL(9,O284)</f>
        <v>192.22</v>
      </c>
      <c r="P285" s="7"/>
      <c r="Q285" s="7"/>
      <c r="R285" s="7">
        <f>SUBTOTAL(9,R284)</f>
        <v>96.11</v>
      </c>
      <c r="S285" s="7"/>
      <c r="T285" s="7">
        <f>SUBTOTAL(9,T284)</f>
        <v>48.06</v>
      </c>
      <c r="U285" s="7"/>
      <c r="V285" s="7"/>
      <c r="W285" s="7">
        <f>SUBTOTAL(9,W284)</f>
        <v>115.33</v>
      </c>
      <c r="X285" s="7"/>
      <c r="Y285" s="7"/>
      <c r="Z285" s="7">
        <f>SUBTOTAL(9,Z284)</f>
        <v>57.67</v>
      </c>
      <c r="AA285" s="7">
        <f>SUBTOTAL(9,AA284)</f>
        <v>0</v>
      </c>
      <c r="AB285" s="7">
        <f>SUBTOTAL(9,AB284)</f>
        <v>0</v>
      </c>
      <c r="AC285" s="7">
        <f>SUBTOTAL(9,AC284)</f>
        <v>0</v>
      </c>
      <c r="AD285" s="7">
        <f>SUBTOTAL(9,AD284)</f>
        <v>0</v>
      </c>
      <c r="AE285" s="7">
        <f>SUBTOTAL(9,AE284)</f>
        <v>0</v>
      </c>
      <c r="AF285" s="7">
        <f>SUBTOTAL(9,AF284)</f>
        <v>0</v>
      </c>
      <c r="AG285" s="7">
        <f>SUBTOTAL(9,AG284)</f>
        <v>5</v>
      </c>
      <c r="AH285" s="7"/>
      <c r="AI285" s="7"/>
      <c r="AJ285" s="7">
        <f>SUBTOTAL(9,AJ284)</f>
        <v>1153</v>
      </c>
      <c r="AK285" s="7"/>
      <c r="AL285" s="7"/>
      <c r="AM285" s="7">
        <f>SUBTOTAL(9,AM284)</f>
        <v>1153</v>
      </c>
      <c r="AN285" s="7">
        <f>SUBTOTAL(9,AN284)</f>
        <v>45</v>
      </c>
      <c r="AO285" s="7">
        <f>SUBTOTAL(9,AO284)</f>
        <v>2965.19</v>
      </c>
      <c r="AP285" s="7">
        <f>SUBTOTAL(9,AP284)</f>
        <v>1153</v>
      </c>
      <c r="AQ285" s="7">
        <f>SUBTOTAL(9,AQ284)</f>
        <v>1009.16</v>
      </c>
      <c r="AR285" s="7">
        <f>SUBTOTAL(9,AR284)</f>
        <v>1153</v>
      </c>
    </row>
    <row r="286" hidden="1" outlineLevel="2" spans="1:44">
      <c r="A286" s="5">
        <v>172</v>
      </c>
      <c r="B286" s="6" t="s">
        <v>307</v>
      </c>
      <c r="C286" s="6" t="s">
        <v>293</v>
      </c>
      <c r="D286" s="6" t="s">
        <v>308</v>
      </c>
      <c r="E286" s="6" t="s">
        <v>56</v>
      </c>
      <c r="F286" s="7">
        <v>3000</v>
      </c>
      <c r="G286" s="7">
        <v>0.2</v>
      </c>
      <c r="H286" s="7">
        <v>600</v>
      </c>
      <c r="I286" s="7">
        <v>0.08</v>
      </c>
      <c r="J286" s="7">
        <v>240</v>
      </c>
      <c r="K286" s="7">
        <v>4563</v>
      </c>
      <c r="L286" s="7">
        <v>0.08</v>
      </c>
      <c r="M286" s="7">
        <v>365.04</v>
      </c>
      <c r="N286" s="7">
        <v>4563</v>
      </c>
      <c r="O286" s="7">
        <v>91.26</v>
      </c>
      <c r="P286" s="7">
        <v>3000</v>
      </c>
      <c r="Q286" s="7">
        <v>0.01</v>
      </c>
      <c r="R286" s="7">
        <v>30</v>
      </c>
      <c r="S286" s="7">
        <v>0</v>
      </c>
      <c r="T286" s="7">
        <v>0</v>
      </c>
      <c r="U286" s="7">
        <v>3000</v>
      </c>
      <c r="V286" s="7">
        <v>0.012</v>
      </c>
      <c r="W286" s="7">
        <v>36</v>
      </c>
      <c r="X286" s="7">
        <v>4563</v>
      </c>
      <c r="Y286" s="7">
        <v>0.006</v>
      </c>
      <c r="Z286" s="7">
        <v>27.38</v>
      </c>
      <c r="AA286" s="7">
        <v>12</v>
      </c>
      <c r="AB286" s="7">
        <v>12</v>
      </c>
      <c r="AC286" s="7"/>
      <c r="AD286" s="7"/>
      <c r="AE286" s="7">
        <v>10.32</v>
      </c>
      <c r="AF286" s="7">
        <v>0</v>
      </c>
      <c r="AG286" s="7"/>
      <c r="AH286" s="7">
        <v>3000</v>
      </c>
      <c r="AI286" s="7">
        <v>0.12</v>
      </c>
      <c r="AJ286" s="7">
        <v>360</v>
      </c>
      <c r="AK286" s="7">
        <v>3000</v>
      </c>
      <c r="AL286" s="7">
        <v>0.12</v>
      </c>
      <c r="AM286" s="7">
        <v>360</v>
      </c>
      <c r="AN286" s="7">
        <v>45</v>
      </c>
      <c r="AO286" s="7">
        <v>1080.74</v>
      </c>
      <c r="AP286" s="7">
        <v>360</v>
      </c>
      <c r="AQ286" s="7">
        <v>343.26</v>
      </c>
      <c r="AR286" s="7">
        <v>360</v>
      </c>
    </row>
    <row r="287" hidden="1" outlineLevel="2" spans="1:44">
      <c r="A287" s="5">
        <v>173</v>
      </c>
      <c r="B287" s="6" t="s">
        <v>307</v>
      </c>
      <c r="C287" s="6" t="s">
        <v>293</v>
      </c>
      <c r="D287" s="6" t="s">
        <v>308</v>
      </c>
      <c r="E287" s="6" t="s">
        <v>57</v>
      </c>
      <c r="F287" s="7">
        <v>3000</v>
      </c>
      <c r="G287" s="7">
        <v>0.2</v>
      </c>
      <c r="H287" s="7">
        <v>600</v>
      </c>
      <c r="I287" s="7">
        <v>0.08</v>
      </c>
      <c r="J287" s="7">
        <v>240</v>
      </c>
      <c r="K287" s="7">
        <v>4563</v>
      </c>
      <c r="L287" s="7">
        <v>0.08</v>
      </c>
      <c r="M287" s="7">
        <v>365.04</v>
      </c>
      <c r="N287" s="7">
        <v>4563</v>
      </c>
      <c r="O287" s="7">
        <v>91.26</v>
      </c>
      <c r="P287" s="7">
        <v>3000</v>
      </c>
      <c r="Q287" s="7">
        <v>0.01</v>
      </c>
      <c r="R287" s="7">
        <v>30</v>
      </c>
      <c r="S287" s="7">
        <v>0</v>
      </c>
      <c r="T287" s="7">
        <v>0</v>
      </c>
      <c r="U287" s="7">
        <v>3000</v>
      </c>
      <c r="V287" s="7">
        <v>0.012</v>
      </c>
      <c r="W287" s="7">
        <v>36</v>
      </c>
      <c r="X287" s="7">
        <v>4563</v>
      </c>
      <c r="Y287" s="7">
        <v>0.006</v>
      </c>
      <c r="Z287" s="7">
        <v>27.38</v>
      </c>
      <c r="AA287" s="7"/>
      <c r="AB287" s="7"/>
      <c r="AC287" s="7"/>
      <c r="AD287" s="7"/>
      <c r="AE287" s="7"/>
      <c r="AF287" s="7"/>
      <c r="AG287" s="7">
        <v>5</v>
      </c>
      <c r="AH287" s="7">
        <v>3000</v>
      </c>
      <c r="AI287" s="7">
        <v>0.12</v>
      </c>
      <c r="AJ287" s="7">
        <v>360</v>
      </c>
      <c r="AK287" s="7">
        <v>3000</v>
      </c>
      <c r="AL287" s="7">
        <v>0.12</v>
      </c>
      <c r="AM287" s="7">
        <v>360</v>
      </c>
      <c r="AN287" s="7">
        <v>45</v>
      </c>
      <c r="AO287" s="7">
        <v>1063.42</v>
      </c>
      <c r="AP287" s="7">
        <v>360</v>
      </c>
      <c r="AQ287" s="7">
        <v>331.26</v>
      </c>
      <c r="AR287" s="7">
        <v>360</v>
      </c>
    </row>
    <row r="288" hidden="1" outlineLevel="2" spans="1:44">
      <c r="A288" s="5">
        <v>174</v>
      </c>
      <c r="B288" s="6" t="s">
        <v>307</v>
      </c>
      <c r="C288" s="6" t="s">
        <v>293</v>
      </c>
      <c r="D288" s="6" t="s">
        <v>308</v>
      </c>
      <c r="E288" s="6" t="s">
        <v>32</v>
      </c>
      <c r="F288" s="7">
        <v>3000</v>
      </c>
      <c r="G288" s="7">
        <v>0.2</v>
      </c>
      <c r="H288" s="7">
        <v>600</v>
      </c>
      <c r="I288" s="7">
        <v>0.08</v>
      </c>
      <c r="J288" s="7">
        <v>240</v>
      </c>
      <c r="K288" s="7">
        <v>4563</v>
      </c>
      <c r="L288" s="7">
        <v>0.08</v>
      </c>
      <c r="M288" s="7">
        <v>365.04</v>
      </c>
      <c r="N288" s="7">
        <v>4563</v>
      </c>
      <c r="O288" s="7">
        <v>91.26</v>
      </c>
      <c r="P288" s="7">
        <v>3000</v>
      </c>
      <c r="Q288" s="7">
        <v>0.01</v>
      </c>
      <c r="R288" s="7">
        <v>30</v>
      </c>
      <c r="S288" s="7">
        <v>0</v>
      </c>
      <c r="T288" s="7">
        <v>0</v>
      </c>
      <c r="U288" s="7">
        <v>3000</v>
      </c>
      <c r="V288" s="7">
        <v>0.012</v>
      </c>
      <c r="W288" s="7">
        <v>36</v>
      </c>
      <c r="X288" s="7">
        <v>4563</v>
      </c>
      <c r="Y288" s="7">
        <v>0.006</v>
      </c>
      <c r="Z288" s="7">
        <v>27.38</v>
      </c>
      <c r="AA288" s="7"/>
      <c r="AB288" s="7"/>
      <c r="AC288" s="7"/>
      <c r="AD288" s="7"/>
      <c r="AE288" s="7"/>
      <c r="AF288" s="7"/>
      <c r="AG288" s="7">
        <v>5</v>
      </c>
      <c r="AH288" s="7">
        <v>3000</v>
      </c>
      <c r="AI288" s="7">
        <v>0.12</v>
      </c>
      <c r="AJ288" s="7">
        <v>360</v>
      </c>
      <c r="AK288" s="7">
        <v>3000</v>
      </c>
      <c r="AL288" s="7">
        <v>0.12</v>
      </c>
      <c r="AM288" s="7">
        <v>360</v>
      </c>
      <c r="AN288" s="7">
        <v>45</v>
      </c>
      <c r="AO288" s="7">
        <v>1063.42</v>
      </c>
      <c r="AP288" s="7">
        <v>360</v>
      </c>
      <c r="AQ288" s="7">
        <v>331.26</v>
      </c>
      <c r="AR288" s="7">
        <v>360</v>
      </c>
    </row>
    <row r="289" outlineLevel="1" collapsed="1" spans="1:44">
      <c r="A289" s="5"/>
      <c r="B289" s="4" t="s">
        <v>930</v>
      </c>
      <c r="C289" s="6"/>
      <c r="D289" s="6"/>
      <c r="E289" s="6"/>
      <c r="F289" s="7"/>
      <c r="G289" s="7"/>
      <c r="H289" s="7">
        <f>SUBTOTAL(9,H286:H288)</f>
        <v>1800</v>
      </c>
      <c r="I289" s="7"/>
      <c r="J289" s="7">
        <f>SUBTOTAL(9,J286:J288)</f>
        <v>720</v>
      </c>
      <c r="K289" s="7"/>
      <c r="L289" s="7"/>
      <c r="M289" s="7">
        <f>SUBTOTAL(9,M286:M288)</f>
        <v>1095.12</v>
      </c>
      <c r="N289" s="7"/>
      <c r="O289" s="7">
        <f>SUBTOTAL(9,O286:O288)</f>
        <v>273.78</v>
      </c>
      <c r="P289" s="7"/>
      <c r="Q289" s="7"/>
      <c r="R289" s="7">
        <f>SUBTOTAL(9,R286:R288)</f>
        <v>90</v>
      </c>
      <c r="S289" s="7"/>
      <c r="T289" s="7">
        <f>SUBTOTAL(9,T286:T288)</f>
        <v>0</v>
      </c>
      <c r="U289" s="7"/>
      <c r="V289" s="7"/>
      <c r="W289" s="7">
        <f>SUBTOTAL(9,W286:W288)</f>
        <v>108</v>
      </c>
      <c r="X289" s="7"/>
      <c r="Y289" s="7"/>
      <c r="Z289" s="7">
        <f>SUBTOTAL(9,Z286:Z288)</f>
        <v>82.14</v>
      </c>
      <c r="AA289" s="7">
        <f>SUBTOTAL(9,AA286:AA288)</f>
        <v>12</v>
      </c>
      <c r="AB289" s="7">
        <f>SUBTOTAL(9,AB286:AB288)</f>
        <v>12</v>
      </c>
      <c r="AC289" s="7">
        <f>SUBTOTAL(9,AC286:AC288)</f>
        <v>0</v>
      </c>
      <c r="AD289" s="7">
        <f>SUBTOTAL(9,AD286:AD288)</f>
        <v>0</v>
      </c>
      <c r="AE289" s="7">
        <f>SUBTOTAL(9,AE286:AE288)</f>
        <v>10.32</v>
      </c>
      <c r="AF289" s="7">
        <f>SUBTOTAL(9,AF286:AF288)</f>
        <v>0</v>
      </c>
      <c r="AG289" s="7">
        <f>SUBTOTAL(9,AG286:AG288)</f>
        <v>10</v>
      </c>
      <c r="AH289" s="7"/>
      <c r="AI289" s="7"/>
      <c r="AJ289" s="7">
        <f>SUBTOTAL(9,AJ286:AJ288)</f>
        <v>1080</v>
      </c>
      <c r="AK289" s="7"/>
      <c r="AL289" s="7"/>
      <c r="AM289" s="7">
        <f>SUBTOTAL(9,AM286:AM288)</f>
        <v>1080</v>
      </c>
      <c r="AN289" s="7">
        <f>SUBTOTAL(9,AN286:AN288)</f>
        <v>135</v>
      </c>
      <c r="AO289" s="7">
        <f>SUBTOTAL(9,AO286:AO288)</f>
        <v>3207.58</v>
      </c>
      <c r="AP289" s="7">
        <f>SUBTOTAL(9,AP286:AP288)</f>
        <v>1080</v>
      </c>
      <c r="AQ289" s="7">
        <f>SUBTOTAL(9,AQ286:AQ288)</f>
        <v>1005.78</v>
      </c>
      <c r="AR289" s="7">
        <f>SUBTOTAL(9,AR286:AR288)</f>
        <v>1080</v>
      </c>
    </row>
    <row r="290" hidden="1" outlineLevel="2" spans="1:44">
      <c r="A290" s="5">
        <v>175</v>
      </c>
      <c r="B290" s="6" t="s">
        <v>309</v>
      </c>
      <c r="C290" s="6" t="s">
        <v>293</v>
      </c>
      <c r="D290" s="6" t="s">
        <v>310</v>
      </c>
      <c r="E290" s="6" t="s">
        <v>32</v>
      </c>
      <c r="F290" s="7">
        <v>7940</v>
      </c>
      <c r="G290" s="7">
        <v>0.2</v>
      </c>
      <c r="H290" s="7">
        <v>1588</v>
      </c>
      <c r="I290" s="7">
        <v>0.08</v>
      </c>
      <c r="J290" s="7">
        <v>635.2</v>
      </c>
      <c r="K290" s="7">
        <v>7940</v>
      </c>
      <c r="L290" s="7">
        <v>0.08</v>
      </c>
      <c r="M290" s="7">
        <v>635.2</v>
      </c>
      <c r="N290" s="7">
        <v>7940</v>
      </c>
      <c r="O290" s="7">
        <v>158.8</v>
      </c>
      <c r="P290" s="7">
        <v>7940</v>
      </c>
      <c r="Q290" s="7">
        <v>0.01</v>
      </c>
      <c r="R290" s="7">
        <v>79.4</v>
      </c>
      <c r="S290" s="7">
        <v>0.005</v>
      </c>
      <c r="T290" s="7">
        <v>39.7</v>
      </c>
      <c r="U290" s="7">
        <v>7940</v>
      </c>
      <c r="V290" s="7">
        <v>0.012</v>
      </c>
      <c r="W290" s="7">
        <v>95.28</v>
      </c>
      <c r="X290" s="7">
        <v>7940</v>
      </c>
      <c r="Y290" s="7">
        <v>0.006</v>
      </c>
      <c r="Z290" s="7">
        <v>47.64</v>
      </c>
      <c r="AA290" s="7"/>
      <c r="AB290" s="7"/>
      <c r="AC290" s="7"/>
      <c r="AD290" s="7"/>
      <c r="AE290" s="7"/>
      <c r="AF290" s="7"/>
      <c r="AG290" s="7">
        <v>5</v>
      </c>
      <c r="AH290" s="7">
        <v>7940</v>
      </c>
      <c r="AI290" s="7">
        <v>0.12</v>
      </c>
      <c r="AJ290" s="7">
        <v>953</v>
      </c>
      <c r="AK290" s="7">
        <v>7940</v>
      </c>
      <c r="AL290" s="7">
        <v>0.12</v>
      </c>
      <c r="AM290" s="7">
        <v>953</v>
      </c>
      <c r="AN290" s="7">
        <v>45</v>
      </c>
      <c r="AO290" s="7">
        <v>2450.52</v>
      </c>
      <c r="AP290" s="7">
        <v>953</v>
      </c>
      <c r="AQ290" s="7">
        <v>833.7</v>
      </c>
      <c r="AR290" s="7">
        <v>953</v>
      </c>
    </row>
    <row r="291" outlineLevel="1" collapsed="1" spans="1:44">
      <c r="A291" s="5"/>
      <c r="B291" s="4" t="s">
        <v>931</v>
      </c>
      <c r="C291" s="6"/>
      <c r="D291" s="6"/>
      <c r="E291" s="6"/>
      <c r="F291" s="7"/>
      <c r="G291" s="7"/>
      <c r="H291" s="7">
        <f>SUBTOTAL(9,H290)</f>
        <v>1588</v>
      </c>
      <c r="I291" s="7"/>
      <c r="J291" s="7">
        <f>SUBTOTAL(9,J290)</f>
        <v>635.2</v>
      </c>
      <c r="K291" s="7"/>
      <c r="L291" s="7"/>
      <c r="M291" s="7">
        <f>SUBTOTAL(9,M290)</f>
        <v>635.2</v>
      </c>
      <c r="N291" s="7"/>
      <c r="O291" s="7">
        <f>SUBTOTAL(9,O290)</f>
        <v>158.8</v>
      </c>
      <c r="P291" s="7"/>
      <c r="Q291" s="7"/>
      <c r="R291" s="7">
        <f>SUBTOTAL(9,R290)</f>
        <v>79.4</v>
      </c>
      <c r="S291" s="7"/>
      <c r="T291" s="7">
        <f>SUBTOTAL(9,T290)</f>
        <v>39.7</v>
      </c>
      <c r="U291" s="7"/>
      <c r="V291" s="7"/>
      <c r="W291" s="7">
        <f>SUBTOTAL(9,W290)</f>
        <v>95.28</v>
      </c>
      <c r="X291" s="7"/>
      <c r="Y291" s="7"/>
      <c r="Z291" s="7">
        <f>SUBTOTAL(9,Z290)</f>
        <v>47.64</v>
      </c>
      <c r="AA291" s="7">
        <f>SUBTOTAL(9,AA290)</f>
        <v>0</v>
      </c>
      <c r="AB291" s="7">
        <f>SUBTOTAL(9,AB290)</f>
        <v>0</v>
      </c>
      <c r="AC291" s="7">
        <f>SUBTOTAL(9,AC290)</f>
        <v>0</v>
      </c>
      <c r="AD291" s="7">
        <f>SUBTOTAL(9,AD290)</f>
        <v>0</v>
      </c>
      <c r="AE291" s="7">
        <f>SUBTOTAL(9,AE290)</f>
        <v>0</v>
      </c>
      <c r="AF291" s="7">
        <f>SUBTOTAL(9,AF290)</f>
        <v>0</v>
      </c>
      <c r="AG291" s="7">
        <f>SUBTOTAL(9,AG290)</f>
        <v>5</v>
      </c>
      <c r="AH291" s="7"/>
      <c r="AI291" s="7"/>
      <c r="AJ291" s="7">
        <f>SUBTOTAL(9,AJ290)</f>
        <v>953</v>
      </c>
      <c r="AK291" s="7"/>
      <c r="AL291" s="7"/>
      <c r="AM291" s="7">
        <f>SUBTOTAL(9,AM290)</f>
        <v>953</v>
      </c>
      <c r="AN291" s="7">
        <f>SUBTOTAL(9,AN290)</f>
        <v>45</v>
      </c>
      <c r="AO291" s="7">
        <f>SUBTOTAL(9,AO290)</f>
        <v>2450.52</v>
      </c>
      <c r="AP291" s="7">
        <f>SUBTOTAL(9,AP290)</f>
        <v>953</v>
      </c>
      <c r="AQ291" s="7">
        <f>SUBTOTAL(9,AQ290)</f>
        <v>833.7</v>
      </c>
      <c r="AR291" s="7">
        <f>SUBTOTAL(9,AR290)</f>
        <v>953</v>
      </c>
    </row>
    <row r="292" hidden="1" outlineLevel="2" spans="1:44">
      <c r="A292" s="5">
        <v>176</v>
      </c>
      <c r="B292" s="6" t="s">
        <v>311</v>
      </c>
      <c r="C292" s="6" t="s">
        <v>293</v>
      </c>
      <c r="D292" s="6" t="s">
        <v>312</v>
      </c>
      <c r="E292" s="6" t="s">
        <v>56</v>
      </c>
      <c r="F292" s="7">
        <v>3000</v>
      </c>
      <c r="G292" s="7">
        <v>0.2</v>
      </c>
      <c r="H292" s="7">
        <v>600</v>
      </c>
      <c r="I292" s="7">
        <v>0.08</v>
      </c>
      <c r="J292" s="7">
        <v>240</v>
      </c>
      <c r="K292" s="7">
        <v>4563</v>
      </c>
      <c r="L292" s="7">
        <v>0.08</v>
      </c>
      <c r="M292" s="7">
        <v>365.04</v>
      </c>
      <c r="N292" s="7">
        <v>4563</v>
      </c>
      <c r="O292" s="7">
        <v>91.26</v>
      </c>
      <c r="P292" s="7">
        <v>3000</v>
      </c>
      <c r="Q292" s="7">
        <v>0.01</v>
      </c>
      <c r="R292" s="7">
        <v>30</v>
      </c>
      <c r="S292" s="7">
        <v>0.005</v>
      </c>
      <c r="T292" s="7">
        <v>15</v>
      </c>
      <c r="U292" s="7">
        <v>3000</v>
      </c>
      <c r="V292" s="7">
        <v>0.012</v>
      </c>
      <c r="W292" s="7">
        <v>36</v>
      </c>
      <c r="X292" s="7">
        <v>4563</v>
      </c>
      <c r="Y292" s="7">
        <v>0.006</v>
      </c>
      <c r="Z292" s="7">
        <v>27.38</v>
      </c>
      <c r="AA292" s="7">
        <v>12</v>
      </c>
      <c r="AB292" s="7">
        <v>12</v>
      </c>
      <c r="AC292" s="7"/>
      <c r="AD292" s="7"/>
      <c r="AE292" s="7">
        <v>10.32</v>
      </c>
      <c r="AF292" s="7">
        <v>0</v>
      </c>
      <c r="AG292" s="7"/>
      <c r="AH292" s="7">
        <v>3000</v>
      </c>
      <c r="AI292" s="7">
        <v>0.12</v>
      </c>
      <c r="AJ292" s="7">
        <v>360</v>
      </c>
      <c r="AK292" s="7">
        <v>3000</v>
      </c>
      <c r="AL292" s="7">
        <v>0.12</v>
      </c>
      <c r="AM292" s="7">
        <v>360</v>
      </c>
      <c r="AN292" s="7">
        <v>45</v>
      </c>
      <c r="AO292" s="7">
        <v>1080.74</v>
      </c>
      <c r="AP292" s="7">
        <v>360</v>
      </c>
      <c r="AQ292" s="7">
        <v>358.26</v>
      </c>
      <c r="AR292" s="7">
        <v>360</v>
      </c>
    </row>
    <row r="293" hidden="1" outlineLevel="2" spans="1:44">
      <c r="A293" s="5">
        <v>177</v>
      </c>
      <c r="B293" s="6" t="s">
        <v>311</v>
      </c>
      <c r="C293" s="6" t="s">
        <v>293</v>
      </c>
      <c r="D293" s="6" t="s">
        <v>312</v>
      </c>
      <c r="E293" s="6" t="s">
        <v>57</v>
      </c>
      <c r="F293" s="7">
        <v>3000</v>
      </c>
      <c r="G293" s="7">
        <v>0.2</v>
      </c>
      <c r="H293" s="7">
        <v>600</v>
      </c>
      <c r="I293" s="7">
        <v>0.08</v>
      </c>
      <c r="J293" s="7">
        <v>240</v>
      </c>
      <c r="K293" s="7">
        <v>4563</v>
      </c>
      <c r="L293" s="7">
        <v>0.08</v>
      </c>
      <c r="M293" s="7">
        <v>365.04</v>
      </c>
      <c r="N293" s="7">
        <v>4563</v>
      </c>
      <c r="O293" s="7">
        <v>91.26</v>
      </c>
      <c r="P293" s="7">
        <v>3000</v>
      </c>
      <c r="Q293" s="7">
        <v>0.01</v>
      </c>
      <c r="R293" s="7">
        <v>30</v>
      </c>
      <c r="S293" s="7">
        <v>0.005</v>
      </c>
      <c r="T293" s="7">
        <v>15</v>
      </c>
      <c r="U293" s="7">
        <v>3000</v>
      </c>
      <c r="V293" s="7">
        <v>0.012</v>
      </c>
      <c r="W293" s="7">
        <v>36</v>
      </c>
      <c r="X293" s="7">
        <v>4563</v>
      </c>
      <c r="Y293" s="7">
        <v>0.006</v>
      </c>
      <c r="Z293" s="7">
        <v>27.38</v>
      </c>
      <c r="AA293" s="7"/>
      <c r="AB293" s="7"/>
      <c r="AC293" s="7"/>
      <c r="AD293" s="7"/>
      <c r="AE293" s="7"/>
      <c r="AF293" s="7"/>
      <c r="AG293" s="7">
        <v>5</v>
      </c>
      <c r="AH293" s="7">
        <v>3000</v>
      </c>
      <c r="AI293" s="7">
        <v>0.12</v>
      </c>
      <c r="AJ293" s="7">
        <v>360</v>
      </c>
      <c r="AK293" s="7">
        <v>3000</v>
      </c>
      <c r="AL293" s="7">
        <v>0.12</v>
      </c>
      <c r="AM293" s="7">
        <v>360</v>
      </c>
      <c r="AN293" s="7">
        <v>45</v>
      </c>
      <c r="AO293" s="7">
        <v>1063.42</v>
      </c>
      <c r="AP293" s="7">
        <v>360</v>
      </c>
      <c r="AQ293" s="7">
        <v>346.26</v>
      </c>
      <c r="AR293" s="7">
        <v>360</v>
      </c>
    </row>
    <row r="294" hidden="1" outlineLevel="2" spans="1:44">
      <c r="A294" s="5">
        <v>178</v>
      </c>
      <c r="B294" s="6" t="s">
        <v>311</v>
      </c>
      <c r="C294" s="6" t="s">
        <v>293</v>
      </c>
      <c r="D294" s="6" t="s">
        <v>312</v>
      </c>
      <c r="E294" s="6" t="s">
        <v>32</v>
      </c>
      <c r="F294" s="7">
        <v>3000</v>
      </c>
      <c r="G294" s="7">
        <v>0.2</v>
      </c>
      <c r="H294" s="7">
        <v>600</v>
      </c>
      <c r="I294" s="7">
        <v>0.08</v>
      </c>
      <c r="J294" s="7">
        <v>240</v>
      </c>
      <c r="K294" s="7">
        <v>4563</v>
      </c>
      <c r="L294" s="7">
        <v>0.08</v>
      </c>
      <c r="M294" s="7">
        <v>365.04</v>
      </c>
      <c r="N294" s="7">
        <v>4563</v>
      </c>
      <c r="O294" s="7">
        <v>91.26</v>
      </c>
      <c r="P294" s="7">
        <v>3000</v>
      </c>
      <c r="Q294" s="7">
        <v>0.01</v>
      </c>
      <c r="R294" s="7">
        <v>30</v>
      </c>
      <c r="S294" s="7">
        <v>0.005</v>
      </c>
      <c r="T294" s="7">
        <v>15</v>
      </c>
      <c r="U294" s="7">
        <v>3000</v>
      </c>
      <c r="V294" s="7">
        <v>0.012</v>
      </c>
      <c r="W294" s="7">
        <v>36</v>
      </c>
      <c r="X294" s="7">
        <v>4563</v>
      </c>
      <c r="Y294" s="7">
        <v>0.006</v>
      </c>
      <c r="Z294" s="7">
        <v>27.38</v>
      </c>
      <c r="AA294" s="7"/>
      <c r="AB294" s="7"/>
      <c r="AC294" s="7"/>
      <c r="AD294" s="7"/>
      <c r="AE294" s="7"/>
      <c r="AF294" s="7"/>
      <c r="AG294" s="7">
        <v>5</v>
      </c>
      <c r="AH294" s="7">
        <v>3000</v>
      </c>
      <c r="AI294" s="7">
        <v>0.12</v>
      </c>
      <c r="AJ294" s="7">
        <v>360</v>
      </c>
      <c r="AK294" s="7">
        <v>3000</v>
      </c>
      <c r="AL294" s="7">
        <v>0.12</v>
      </c>
      <c r="AM294" s="7">
        <v>360</v>
      </c>
      <c r="AN294" s="7">
        <v>45</v>
      </c>
      <c r="AO294" s="7">
        <v>1063.42</v>
      </c>
      <c r="AP294" s="7">
        <v>360</v>
      </c>
      <c r="AQ294" s="7">
        <v>346.26</v>
      </c>
      <c r="AR294" s="7">
        <v>360</v>
      </c>
    </row>
    <row r="295" outlineLevel="1" collapsed="1" spans="1:44">
      <c r="A295" s="5"/>
      <c r="B295" s="4" t="s">
        <v>932</v>
      </c>
      <c r="C295" s="6"/>
      <c r="D295" s="6"/>
      <c r="E295" s="6"/>
      <c r="F295" s="7"/>
      <c r="G295" s="7"/>
      <c r="H295" s="7">
        <f>SUBTOTAL(9,H292:H294)</f>
        <v>1800</v>
      </c>
      <c r="I295" s="7"/>
      <c r="J295" s="7">
        <f>SUBTOTAL(9,J292:J294)</f>
        <v>720</v>
      </c>
      <c r="K295" s="7"/>
      <c r="L295" s="7"/>
      <c r="M295" s="7">
        <f>SUBTOTAL(9,M292:M294)</f>
        <v>1095.12</v>
      </c>
      <c r="N295" s="7"/>
      <c r="O295" s="7">
        <f>SUBTOTAL(9,O292:O294)</f>
        <v>273.78</v>
      </c>
      <c r="P295" s="7"/>
      <c r="Q295" s="7"/>
      <c r="R295" s="7">
        <f>SUBTOTAL(9,R292:R294)</f>
        <v>90</v>
      </c>
      <c r="S295" s="7"/>
      <c r="T295" s="7">
        <f>SUBTOTAL(9,T292:T294)</f>
        <v>45</v>
      </c>
      <c r="U295" s="7"/>
      <c r="V295" s="7"/>
      <c r="W295" s="7">
        <f>SUBTOTAL(9,W292:W294)</f>
        <v>108</v>
      </c>
      <c r="X295" s="7"/>
      <c r="Y295" s="7"/>
      <c r="Z295" s="7">
        <f>SUBTOTAL(9,Z292:Z294)</f>
        <v>82.14</v>
      </c>
      <c r="AA295" s="7">
        <f>SUBTOTAL(9,AA292:AA294)</f>
        <v>12</v>
      </c>
      <c r="AB295" s="7">
        <f>SUBTOTAL(9,AB292:AB294)</f>
        <v>12</v>
      </c>
      <c r="AC295" s="7">
        <f>SUBTOTAL(9,AC292:AC294)</f>
        <v>0</v>
      </c>
      <c r="AD295" s="7">
        <f>SUBTOTAL(9,AD292:AD294)</f>
        <v>0</v>
      </c>
      <c r="AE295" s="7">
        <f>SUBTOTAL(9,AE292:AE294)</f>
        <v>10.32</v>
      </c>
      <c r="AF295" s="7">
        <f>SUBTOTAL(9,AF292:AF294)</f>
        <v>0</v>
      </c>
      <c r="AG295" s="7">
        <f>SUBTOTAL(9,AG292:AG294)</f>
        <v>10</v>
      </c>
      <c r="AH295" s="7"/>
      <c r="AI295" s="7"/>
      <c r="AJ295" s="7">
        <f>SUBTOTAL(9,AJ292:AJ294)</f>
        <v>1080</v>
      </c>
      <c r="AK295" s="7"/>
      <c r="AL295" s="7"/>
      <c r="AM295" s="7">
        <f>SUBTOTAL(9,AM292:AM294)</f>
        <v>1080</v>
      </c>
      <c r="AN295" s="7">
        <f>SUBTOTAL(9,AN292:AN294)</f>
        <v>135</v>
      </c>
      <c r="AO295" s="7">
        <f>SUBTOTAL(9,AO292:AO294)</f>
        <v>3207.58</v>
      </c>
      <c r="AP295" s="7">
        <f>SUBTOTAL(9,AP292:AP294)</f>
        <v>1080</v>
      </c>
      <c r="AQ295" s="7">
        <f>SUBTOTAL(9,AQ292:AQ294)</f>
        <v>1050.78</v>
      </c>
      <c r="AR295" s="7">
        <f>SUBTOTAL(9,AR292:AR294)</f>
        <v>1080</v>
      </c>
    </row>
    <row r="296" hidden="1" outlineLevel="2" spans="1:44">
      <c r="A296" s="5">
        <v>179</v>
      </c>
      <c r="B296" s="6" t="s">
        <v>313</v>
      </c>
      <c r="C296" s="6" t="s">
        <v>293</v>
      </c>
      <c r="D296" s="6" t="s">
        <v>314</v>
      </c>
      <c r="E296" s="6" t="s">
        <v>32</v>
      </c>
      <c r="F296" s="7">
        <v>4757</v>
      </c>
      <c r="G296" s="7">
        <v>0.2</v>
      </c>
      <c r="H296" s="7">
        <v>951.4</v>
      </c>
      <c r="I296" s="7">
        <v>0.08</v>
      </c>
      <c r="J296" s="7">
        <v>380.56</v>
      </c>
      <c r="K296" s="7">
        <v>4757</v>
      </c>
      <c r="L296" s="7">
        <v>0.08</v>
      </c>
      <c r="M296" s="7">
        <v>380.56</v>
      </c>
      <c r="N296" s="7">
        <v>4757</v>
      </c>
      <c r="O296" s="7">
        <v>95.14</v>
      </c>
      <c r="P296" s="7">
        <v>4757</v>
      </c>
      <c r="Q296" s="7">
        <v>0.01</v>
      </c>
      <c r="R296" s="7">
        <v>47.57</v>
      </c>
      <c r="S296" s="7">
        <v>0.005</v>
      </c>
      <c r="T296" s="7">
        <v>23.79</v>
      </c>
      <c r="U296" s="7">
        <v>4757</v>
      </c>
      <c r="V296" s="7">
        <v>0.012</v>
      </c>
      <c r="W296" s="7">
        <v>57.08</v>
      </c>
      <c r="X296" s="7">
        <v>4757</v>
      </c>
      <c r="Y296" s="7">
        <v>0.006</v>
      </c>
      <c r="Z296" s="7">
        <v>28.54</v>
      </c>
      <c r="AA296" s="7"/>
      <c r="AB296" s="7"/>
      <c r="AC296" s="7"/>
      <c r="AD296" s="7"/>
      <c r="AE296" s="7"/>
      <c r="AF296" s="7"/>
      <c r="AG296" s="7">
        <v>5</v>
      </c>
      <c r="AH296" s="7">
        <v>4757</v>
      </c>
      <c r="AI296" s="7">
        <v>0.12</v>
      </c>
      <c r="AJ296" s="7">
        <v>571</v>
      </c>
      <c r="AK296" s="7">
        <v>4757</v>
      </c>
      <c r="AL296" s="7">
        <v>0.12</v>
      </c>
      <c r="AM296" s="7">
        <v>571</v>
      </c>
      <c r="AN296" s="7">
        <v>45</v>
      </c>
      <c r="AO296" s="7">
        <v>1470.15</v>
      </c>
      <c r="AP296" s="7">
        <v>571</v>
      </c>
      <c r="AQ296" s="7">
        <v>499.49</v>
      </c>
      <c r="AR296" s="7">
        <v>571</v>
      </c>
    </row>
    <row r="297" outlineLevel="1" collapsed="1" spans="1:44">
      <c r="A297" s="5"/>
      <c r="B297" s="4" t="s">
        <v>933</v>
      </c>
      <c r="C297" s="6"/>
      <c r="D297" s="6"/>
      <c r="E297" s="6"/>
      <c r="F297" s="7"/>
      <c r="G297" s="7"/>
      <c r="H297" s="7">
        <f>SUBTOTAL(9,H296)</f>
        <v>951.4</v>
      </c>
      <c r="I297" s="7"/>
      <c r="J297" s="7">
        <f>SUBTOTAL(9,J296)</f>
        <v>380.56</v>
      </c>
      <c r="K297" s="7"/>
      <c r="L297" s="7"/>
      <c r="M297" s="7">
        <f>SUBTOTAL(9,M296)</f>
        <v>380.56</v>
      </c>
      <c r="N297" s="7"/>
      <c r="O297" s="7">
        <f>SUBTOTAL(9,O296)</f>
        <v>95.14</v>
      </c>
      <c r="P297" s="7"/>
      <c r="Q297" s="7"/>
      <c r="R297" s="7">
        <f>SUBTOTAL(9,R296)</f>
        <v>47.57</v>
      </c>
      <c r="S297" s="7"/>
      <c r="T297" s="7">
        <f>SUBTOTAL(9,T296)</f>
        <v>23.79</v>
      </c>
      <c r="U297" s="7"/>
      <c r="V297" s="7"/>
      <c r="W297" s="7">
        <f>SUBTOTAL(9,W296)</f>
        <v>57.08</v>
      </c>
      <c r="X297" s="7"/>
      <c r="Y297" s="7"/>
      <c r="Z297" s="7">
        <f>SUBTOTAL(9,Z296)</f>
        <v>28.54</v>
      </c>
      <c r="AA297" s="7">
        <f>SUBTOTAL(9,AA296)</f>
        <v>0</v>
      </c>
      <c r="AB297" s="7">
        <f>SUBTOTAL(9,AB296)</f>
        <v>0</v>
      </c>
      <c r="AC297" s="7">
        <f>SUBTOTAL(9,AC296)</f>
        <v>0</v>
      </c>
      <c r="AD297" s="7">
        <f>SUBTOTAL(9,AD296)</f>
        <v>0</v>
      </c>
      <c r="AE297" s="7">
        <f>SUBTOTAL(9,AE296)</f>
        <v>0</v>
      </c>
      <c r="AF297" s="7">
        <f>SUBTOTAL(9,AF296)</f>
        <v>0</v>
      </c>
      <c r="AG297" s="7">
        <f>SUBTOTAL(9,AG296)</f>
        <v>5</v>
      </c>
      <c r="AH297" s="7"/>
      <c r="AI297" s="7"/>
      <c r="AJ297" s="7">
        <f>SUBTOTAL(9,AJ296)</f>
        <v>571</v>
      </c>
      <c r="AK297" s="7"/>
      <c r="AL297" s="7"/>
      <c r="AM297" s="7">
        <f>SUBTOTAL(9,AM296)</f>
        <v>571</v>
      </c>
      <c r="AN297" s="7">
        <f>SUBTOTAL(9,AN296)</f>
        <v>45</v>
      </c>
      <c r="AO297" s="7">
        <f>SUBTOTAL(9,AO296)</f>
        <v>1470.15</v>
      </c>
      <c r="AP297" s="7">
        <f>SUBTOTAL(9,AP296)</f>
        <v>571</v>
      </c>
      <c r="AQ297" s="7">
        <f>SUBTOTAL(9,AQ296)</f>
        <v>499.49</v>
      </c>
      <c r="AR297" s="7">
        <f>SUBTOTAL(9,AR296)</f>
        <v>571</v>
      </c>
    </row>
    <row r="298" hidden="1" outlineLevel="2" spans="1:44">
      <c r="A298" s="5">
        <v>180</v>
      </c>
      <c r="B298" s="6" t="s">
        <v>315</v>
      </c>
      <c r="C298" s="6" t="s">
        <v>293</v>
      </c>
      <c r="D298" s="6" t="s">
        <v>316</v>
      </c>
      <c r="E298" s="6" t="s">
        <v>32</v>
      </c>
      <c r="F298" s="7">
        <v>4828</v>
      </c>
      <c r="G298" s="7">
        <v>0.2</v>
      </c>
      <c r="H298" s="7">
        <v>965.6</v>
      </c>
      <c r="I298" s="7">
        <v>0.08</v>
      </c>
      <c r="J298" s="7">
        <v>386.24</v>
      </c>
      <c r="K298" s="7">
        <v>4828</v>
      </c>
      <c r="L298" s="7">
        <v>0.08</v>
      </c>
      <c r="M298" s="7">
        <v>386.24</v>
      </c>
      <c r="N298" s="7">
        <v>4828</v>
      </c>
      <c r="O298" s="7">
        <v>96.56</v>
      </c>
      <c r="P298" s="7">
        <v>4828</v>
      </c>
      <c r="Q298" s="7">
        <v>0.01</v>
      </c>
      <c r="R298" s="7">
        <v>48.28</v>
      </c>
      <c r="S298" s="7">
        <v>0.005</v>
      </c>
      <c r="T298" s="7">
        <v>24.14</v>
      </c>
      <c r="U298" s="7">
        <v>4828</v>
      </c>
      <c r="V298" s="7">
        <v>0.012</v>
      </c>
      <c r="W298" s="7">
        <v>57.94</v>
      </c>
      <c r="X298" s="7">
        <v>4828</v>
      </c>
      <c r="Y298" s="7">
        <v>0.006</v>
      </c>
      <c r="Z298" s="7">
        <v>28.97</v>
      </c>
      <c r="AA298" s="7"/>
      <c r="AB298" s="7"/>
      <c r="AC298" s="7"/>
      <c r="AD298" s="7"/>
      <c r="AE298" s="7"/>
      <c r="AF298" s="7"/>
      <c r="AG298" s="7">
        <v>5</v>
      </c>
      <c r="AH298" s="7">
        <v>4828</v>
      </c>
      <c r="AI298" s="7">
        <v>0.12</v>
      </c>
      <c r="AJ298" s="7">
        <v>579</v>
      </c>
      <c r="AK298" s="7">
        <v>4828</v>
      </c>
      <c r="AL298" s="7">
        <v>0.12</v>
      </c>
      <c r="AM298" s="7">
        <v>579</v>
      </c>
      <c r="AN298" s="7">
        <v>45</v>
      </c>
      <c r="AO298" s="7">
        <v>1492.03</v>
      </c>
      <c r="AP298" s="7">
        <v>579</v>
      </c>
      <c r="AQ298" s="7">
        <v>506.94</v>
      </c>
      <c r="AR298" s="7">
        <v>579</v>
      </c>
    </row>
    <row r="299" outlineLevel="1" collapsed="1" spans="1:44">
      <c r="A299" s="5"/>
      <c r="B299" s="4" t="s">
        <v>934</v>
      </c>
      <c r="C299" s="6"/>
      <c r="D299" s="6"/>
      <c r="E299" s="6"/>
      <c r="F299" s="7"/>
      <c r="G299" s="7"/>
      <c r="H299" s="7">
        <f>SUBTOTAL(9,H298)</f>
        <v>965.6</v>
      </c>
      <c r="I299" s="7"/>
      <c r="J299" s="7">
        <f>SUBTOTAL(9,J298)</f>
        <v>386.24</v>
      </c>
      <c r="K299" s="7"/>
      <c r="L299" s="7"/>
      <c r="M299" s="7">
        <f>SUBTOTAL(9,M298)</f>
        <v>386.24</v>
      </c>
      <c r="N299" s="7"/>
      <c r="O299" s="7">
        <f>SUBTOTAL(9,O298)</f>
        <v>96.56</v>
      </c>
      <c r="P299" s="7"/>
      <c r="Q299" s="7"/>
      <c r="R299" s="7">
        <f>SUBTOTAL(9,R298)</f>
        <v>48.28</v>
      </c>
      <c r="S299" s="7"/>
      <c r="T299" s="7">
        <f>SUBTOTAL(9,T298)</f>
        <v>24.14</v>
      </c>
      <c r="U299" s="7"/>
      <c r="V299" s="7"/>
      <c r="W299" s="7">
        <f>SUBTOTAL(9,W298)</f>
        <v>57.94</v>
      </c>
      <c r="X299" s="7"/>
      <c r="Y299" s="7"/>
      <c r="Z299" s="7">
        <f>SUBTOTAL(9,Z298)</f>
        <v>28.97</v>
      </c>
      <c r="AA299" s="7">
        <f>SUBTOTAL(9,AA298)</f>
        <v>0</v>
      </c>
      <c r="AB299" s="7">
        <f>SUBTOTAL(9,AB298)</f>
        <v>0</v>
      </c>
      <c r="AC299" s="7">
        <f>SUBTOTAL(9,AC298)</f>
        <v>0</v>
      </c>
      <c r="AD299" s="7">
        <f>SUBTOTAL(9,AD298)</f>
        <v>0</v>
      </c>
      <c r="AE299" s="7">
        <f>SUBTOTAL(9,AE298)</f>
        <v>0</v>
      </c>
      <c r="AF299" s="7">
        <f>SUBTOTAL(9,AF298)</f>
        <v>0</v>
      </c>
      <c r="AG299" s="7">
        <f>SUBTOTAL(9,AG298)</f>
        <v>5</v>
      </c>
      <c r="AH299" s="7"/>
      <c r="AI299" s="7"/>
      <c r="AJ299" s="7">
        <f>SUBTOTAL(9,AJ298)</f>
        <v>579</v>
      </c>
      <c r="AK299" s="7"/>
      <c r="AL299" s="7"/>
      <c r="AM299" s="7">
        <f>SUBTOTAL(9,AM298)</f>
        <v>579</v>
      </c>
      <c r="AN299" s="7">
        <f>SUBTOTAL(9,AN298)</f>
        <v>45</v>
      </c>
      <c r="AO299" s="7">
        <f>SUBTOTAL(9,AO298)</f>
        <v>1492.03</v>
      </c>
      <c r="AP299" s="7">
        <f>SUBTOTAL(9,AP298)</f>
        <v>579</v>
      </c>
      <c r="AQ299" s="7">
        <f>SUBTOTAL(9,AQ298)</f>
        <v>506.94</v>
      </c>
      <c r="AR299" s="7">
        <f>SUBTOTAL(9,AR298)</f>
        <v>579</v>
      </c>
    </row>
    <row r="300" hidden="1" outlineLevel="2" spans="1:44">
      <c r="A300" s="5">
        <v>181</v>
      </c>
      <c r="B300" s="6" t="s">
        <v>317</v>
      </c>
      <c r="C300" s="6" t="s">
        <v>293</v>
      </c>
      <c r="D300" s="6" t="s">
        <v>318</v>
      </c>
      <c r="E300" s="6" t="s">
        <v>32</v>
      </c>
      <c r="F300" s="7">
        <v>4419</v>
      </c>
      <c r="G300" s="7">
        <v>0.2</v>
      </c>
      <c r="H300" s="7">
        <v>883.8</v>
      </c>
      <c r="I300" s="7">
        <v>0.08</v>
      </c>
      <c r="J300" s="7">
        <v>353.52</v>
      </c>
      <c r="K300" s="7">
        <v>4563</v>
      </c>
      <c r="L300" s="7">
        <v>0.08</v>
      </c>
      <c r="M300" s="7">
        <v>365.04</v>
      </c>
      <c r="N300" s="7">
        <v>4563</v>
      </c>
      <c r="O300" s="7">
        <v>91.26</v>
      </c>
      <c r="P300" s="7">
        <v>4419</v>
      </c>
      <c r="Q300" s="7">
        <v>0.01</v>
      </c>
      <c r="R300" s="7">
        <v>44.19</v>
      </c>
      <c r="S300" s="7">
        <v>0.005</v>
      </c>
      <c r="T300" s="7">
        <v>22.1</v>
      </c>
      <c r="U300" s="7">
        <v>4419</v>
      </c>
      <c r="V300" s="7">
        <v>0.012</v>
      </c>
      <c r="W300" s="7">
        <v>53.03</v>
      </c>
      <c r="X300" s="7">
        <v>4563</v>
      </c>
      <c r="Y300" s="7">
        <v>0.006</v>
      </c>
      <c r="Z300" s="7">
        <v>27.38</v>
      </c>
      <c r="AA300" s="7"/>
      <c r="AB300" s="7"/>
      <c r="AC300" s="7"/>
      <c r="AD300" s="7"/>
      <c r="AE300" s="7"/>
      <c r="AF300" s="7"/>
      <c r="AG300" s="7">
        <v>5</v>
      </c>
      <c r="AH300" s="7">
        <v>4419</v>
      </c>
      <c r="AI300" s="7">
        <v>0.12</v>
      </c>
      <c r="AJ300" s="7">
        <v>530</v>
      </c>
      <c r="AK300" s="7">
        <v>4419</v>
      </c>
      <c r="AL300" s="7">
        <v>0.12</v>
      </c>
      <c r="AM300" s="7">
        <v>530</v>
      </c>
      <c r="AN300" s="7">
        <v>45</v>
      </c>
      <c r="AO300" s="7">
        <v>1378.44</v>
      </c>
      <c r="AP300" s="7">
        <v>530</v>
      </c>
      <c r="AQ300" s="7">
        <v>466.88</v>
      </c>
      <c r="AR300" s="7">
        <v>530</v>
      </c>
    </row>
    <row r="301" outlineLevel="1" collapsed="1" spans="1:44">
      <c r="A301" s="5"/>
      <c r="B301" s="4" t="s">
        <v>935</v>
      </c>
      <c r="C301" s="6"/>
      <c r="D301" s="6"/>
      <c r="E301" s="6"/>
      <c r="F301" s="7"/>
      <c r="G301" s="7"/>
      <c r="H301" s="7">
        <f>SUBTOTAL(9,H300)</f>
        <v>883.8</v>
      </c>
      <c r="I301" s="7"/>
      <c r="J301" s="7">
        <f>SUBTOTAL(9,J300)</f>
        <v>353.52</v>
      </c>
      <c r="K301" s="7"/>
      <c r="L301" s="7"/>
      <c r="M301" s="7">
        <f>SUBTOTAL(9,M300)</f>
        <v>365.04</v>
      </c>
      <c r="N301" s="7"/>
      <c r="O301" s="7">
        <f>SUBTOTAL(9,O300)</f>
        <v>91.26</v>
      </c>
      <c r="P301" s="7"/>
      <c r="Q301" s="7"/>
      <c r="R301" s="7">
        <f>SUBTOTAL(9,R300)</f>
        <v>44.19</v>
      </c>
      <c r="S301" s="7"/>
      <c r="T301" s="7">
        <f>SUBTOTAL(9,T300)</f>
        <v>22.1</v>
      </c>
      <c r="U301" s="7"/>
      <c r="V301" s="7"/>
      <c r="W301" s="7">
        <f>SUBTOTAL(9,W300)</f>
        <v>53.03</v>
      </c>
      <c r="X301" s="7"/>
      <c r="Y301" s="7"/>
      <c r="Z301" s="7">
        <f>SUBTOTAL(9,Z300)</f>
        <v>27.38</v>
      </c>
      <c r="AA301" s="7">
        <f>SUBTOTAL(9,AA300)</f>
        <v>0</v>
      </c>
      <c r="AB301" s="7">
        <f>SUBTOTAL(9,AB300)</f>
        <v>0</v>
      </c>
      <c r="AC301" s="7">
        <f>SUBTOTAL(9,AC300)</f>
        <v>0</v>
      </c>
      <c r="AD301" s="7">
        <f>SUBTOTAL(9,AD300)</f>
        <v>0</v>
      </c>
      <c r="AE301" s="7">
        <f>SUBTOTAL(9,AE300)</f>
        <v>0</v>
      </c>
      <c r="AF301" s="7">
        <f>SUBTOTAL(9,AF300)</f>
        <v>0</v>
      </c>
      <c r="AG301" s="7">
        <f>SUBTOTAL(9,AG300)</f>
        <v>5</v>
      </c>
      <c r="AH301" s="7"/>
      <c r="AI301" s="7"/>
      <c r="AJ301" s="7">
        <f>SUBTOTAL(9,AJ300)</f>
        <v>530</v>
      </c>
      <c r="AK301" s="7"/>
      <c r="AL301" s="7"/>
      <c r="AM301" s="7">
        <f>SUBTOTAL(9,AM300)</f>
        <v>530</v>
      </c>
      <c r="AN301" s="7">
        <f>SUBTOTAL(9,AN300)</f>
        <v>45</v>
      </c>
      <c r="AO301" s="7">
        <f>SUBTOTAL(9,AO300)</f>
        <v>1378.44</v>
      </c>
      <c r="AP301" s="7">
        <f>SUBTOTAL(9,AP300)</f>
        <v>530</v>
      </c>
      <c r="AQ301" s="7">
        <f>SUBTOTAL(9,AQ300)</f>
        <v>466.88</v>
      </c>
      <c r="AR301" s="7">
        <f>SUBTOTAL(9,AR300)</f>
        <v>530</v>
      </c>
    </row>
    <row r="302" hidden="1" outlineLevel="2" spans="1:44">
      <c r="A302" s="5">
        <v>182</v>
      </c>
      <c r="B302" s="6" t="s">
        <v>319</v>
      </c>
      <c r="C302" s="6" t="s">
        <v>293</v>
      </c>
      <c r="D302" s="6" t="s">
        <v>320</v>
      </c>
      <c r="E302" s="6" t="s">
        <v>32</v>
      </c>
      <c r="F302" s="7">
        <v>4389</v>
      </c>
      <c r="G302" s="7">
        <v>0.2</v>
      </c>
      <c r="H302" s="7">
        <v>877.8</v>
      </c>
      <c r="I302" s="7">
        <v>0.08</v>
      </c>
      <c r="J302" s="7">
        <v>351.12</v>
      </c>
      <c r="K302" s="7">
        <v>4563</v>
      </c>
      <c r="L302" s="7">
        <v>0.08</v>
      </c>
      <c r="M302" s="7">
        <v>365.04</v>
      </c>
      <c r="N302" s="7">
        <v>4563</v>
      </c>
      <c r="O302" s="7">
        <v>91.26</v>
      </c>
      <c r="P302" s="7">
        <v>4389</v>
      </c>
      <c r="Q302" s="7">
        <v>0.01</v>
      </c>
      <c r="R302" s="7">
        <v>43.89</v>
      </c>
      <c r="S302" s="7">
        <v>0.005</v>
      </c>
      <c r="T302" s="7">
        <v>21.95</v>
      </c>
      <c r="U302" s="7">
        <v>4389</v>
      </c>
      <c r="V302" s="7">
        <v>0.012</v>
      </c>
      <c r="W302" s="7">
        <v>52.67</v>
      </c>
      <c r="X302" s="7">
        <v>4563</v>
      </c>
      <c r="Y302" s="7">
        <v>0.006</v>
      </c>
      <c r="Z302" s="7">
        <v>27.38</v>
      </c>
      <c r="AA302" s="7"/>
      <c r="AB302" s="7"/>
      <c r="AC302" s="7"/>
      <c r="AD302" s="7"/>
      <c r="AE302" s="7"/>
      <c r="AF302" s="7"/>
      <c r="AG302" s="7">
        <v>5</v>
      </c>
      <c r="AH302" s="7">
        <v>4389</v>
      </c>
      <c r="AI302" s="7">
        <v>0.12</v>
      </c>
      <c r="AJ302" s="7">
        <v>527</v>
      </c>
      <c r="AK302" s="7">
        <v>4389</v>
      </c>
      <c r="AL302" s="7">
        <v>0.12</v>
      </c>
      <c r="AM302" s="7">
        <v>527</v>
      </c>
      <c r="AN302" s="7">
        <v>45</v>
      </c>
      <c r="AO302" s="7">
        <v>1371.78</v>
      </c>
      <c r="AP302" s="7">
        <v>527</v>
      </c>
      <c r="AQ302" s="7">
        <v>464.33</v>
      </c>
      <c r="AR302" s="7">
        <v>527</v>
      </c>
    </row>
    <row r="303" outlineLevel="1" collapsed="1" spans="1:44">
      <c r="A303" s="5"/>
      <c r="B303" s="4" t="s">
        <v>936</v>
      </c>
      <c r="C303" s="6"/>
      <c r="D303" s="6"/>
      <c r="E303" s="6"/>
      <c r="F303" s="7"/>
      <c r="G303" s="7"/>
      <c r="H303" s="7">
        <f>SUBTOTAL(9,H302)</f>
        <v>877.8</v>
      </c>
      <c r="I303" s="7"/>
      <c r="J303" s="7">
        <f>SUBTOTAL(9,J302)</f>
        <v>351.12</v>
      </c>
      <c r="K303" s="7"/>
      <c r="L303" s="7"/>
      <c r="M303" s="7">
        <f>SUBTOTAL(9,M302)</f>
        <v>365.04</v>
      </c>
      <c r="N303" s="7"/>
      <c r="O303" s="7">
        <f>SUBTOTAL(9,O302)</f>
        <v>91.26</v>
      </c>
      <c r="P303" s="7"/>
      <c r="Q303" s="7"/>
      <c r="R303" s="7">
        <f>SUBTOTAL(9,R302)</f>
        <v>43.89</v>
      </c>
      <c r="S303" s="7"/>
      <c r="T303" s="7">
        <f>SUBTOTAL(9,T302)</f>
        <v>21.95</v>
      </c>
      <c r="U303" s="7"/>
      <c r="V303" s="7"/>
      <c r="W303" s="7">
        <f>SUBTOTAL(9,W302)</f>
        <v>52.67</v>
      </c>
      <c r="X303" s="7"/>
      <c r="Y303" s="7"/>
      <c r="Z303" s="7">
        <f>SUBTOTAL(9,Z302)</f>
        <v>27.38</v>
      </c>
      <c r="AA303" s="7">
        <f>SUBTOTAL(9,AA302)</f>
        <v>0</v>
      </c>
      <c r="AB303" s="7">
        <f>SUBTOTAL(9,AB302)</f>
        <v>0</v>
      </c>
      <c r="AC303" s="7">
        <f>SUBTOTAL(9,AC302)</f>
        <v>0</v>
      </c>
      <c r="AD303" s="7">
        <f>SUBTOTAL(9,AD302)</f>
        <v>0</v>
      </c>
      <c r="AE303" s="7">
        <f>SUBTOTAL(9,AE302)</f>
        <v>0</v>
      </c>
      <c r="AF303" s="7">
        <f>SUBTOTAL(9,AF302)</f>
        <v>0</v>
      </c>
      <c r="AG303" s="7">
        <f>SUBTOTAL(9,AG302)</f>
        <v>5</v>
      </c>
      <c r="AH303" s="7"/>
      <c r="AI303" s="7"/>
      <c r="AJ303" s="7">
        <f>SUBTOTAL(9,AJ302)</f>
        <v>527</v>
      </c>
      <c r="AK303" s="7"/>
      <c r="AL303" s="7"/>
      <c r="AM303" s="7">
        <f>SUBTOTAL(9,AM302)</f>
        <v>527</v>
      </c>
      <c r="AN303" s="7">
        <f>SUBTOTAL(9,AN302)</f>
        <v>45</v>
      </c>
      <c r="AO303" s="7">
        <f>SUBTOTAL(9,AO302)</f>
        <v>1371.78</v>
      </c>
      <c r="AP303" s="7">
        <f>SUBTOTAL(9,AP302)</f>
        <v>527</v>
      </c>
      <c r="AQ303" s="7">
        <f>SUBTOTAL(9,AQ302)</f>
        <v>464.33</v>
      </c>
      <c r="AR303" s="7">
        <f>SUBTOTAL(9,AR302)</f>
        <v>527</v>
      </c>
    </row>
    <row r="304" hidden="1" outlineLevel="2" spans="1:44">
      <c r="A304" s="5">
        <v>183</v>
      </c>
      <c r="B304" s="6" t="s">
        <v>321</v>
      </c>
      <c r="C304" s="6" t="s">
        <v>293</v>
      </c>
      <c r="D304" s="6" t="s">
        <v>322</v>
      </c>
      <c r="E304" s="6" t="s">
        <v>32</v>
      </c>
      <c r="F304" s="7">
        <v>4668</v>
      </c>
      <c r="G304" s="7">
        <v>0.2</v>
      </c>
      <c r="H304" s="7">
        <v>933.6</v>
      </c>
      <c r="I304" s="7">
        <v>0.08</v>
      </c>
      <c r="J304" s="7">
        <v>373.44</v>
      </c>
      <c r="K304" s="7">
        <v>4668</v>
      </c>
      <c r="L304" s="7">
        <v>0.08</v>
      </c>
      <c r="M304" s="7">
        <v>373.44</v>
      </c>
      <c r="N304" s="7">
        <v>4668</v>
      </c>
      <c r="O304" s="7">
        <v>93.36</v>
      </c>
      <c r="P304" s="7">
        <v>4668</v>
      </c>
      <c r="Q304" s="7">
        <v>0.01</v>
      </c>
      <c r="R304" s="7">
        <v>46.68</v>
      </c>
      <c r="S304" s="7">
        <v>0.005</v>
      </c>
      <c r="T304" s="7">
        <v>23.34</v>
      </c>
      <c r="U304" s="7">
        <v>4668</v>
      </c>
      <c r="V304" s="7">
        <v>0.012</v>
      </c>
      <c r="W304" s="7">
        <v>56.02</v>
      </c>
      <c r="X304" s="7">
        <v>4668</v>
      </c>
      <c r="Y304" s="7">
        <v>0.006</v>
      </c>
      <c r="Z304" s="7">
        <v>28.01</v>
      </c>
      <c r="AA304" s="7"/>
      <c r="AB304" s="7"/>
      <c r="AC304" s="7"/>
      <c r="AD304" s="7"/>
      <c r="AE304" s="7"/>
      <c r="AF304" s="7"/>
      <c r="AG304" s="7">
        <v>5</v>
      </c>
      <c r="AH304" s="7">
        <v>4668</v>
      </c>
      <c r="AI304" s="7">
        <v>0.12</v>
      </c>
      <c r="AJ304" s="7">
        <v>560</v>
      </c>
      <c r="AK304" s="7">
        <v>4668</v>
      </c>
      <c r="AL304" s="7">
        <v>0.12</v>
      </c>
      <c r="AM304" s="7">
        <v>560</v>
      </c>
      <c r="AN304" s="7">
        <v>45</v>
      </c>
      <c r="AO304" s="7">
        <v>1442.75</v>
      </c>
      <c r="AP304" s="7">
        <v>560</v>
      </c>
      <c r="AQ304" s="7">
        <v>490.14</v>
      </c>
      <c r="AR304" s="7">
        <v>560</v>
      </c>
    </row>
    <row r="305" outlineLevel="1" collapsed="1" spans="1:44">
      <c r="A305" s="5"/>
      <c r="B305" s="4" t="s">
        <v>937</v>
      </c>
      <c r="C305" s="6"/>
      <c r="D305" s="6"/>
      <c r="E305" s="6"/>
      <c r="F305" s="7"/>
      <c r="G305" s="7"/>
      <c r="H305" s="7">
        <f>SUBTOTAL(9,H304)</f>
        <v>933.6</v>
      </c>
      <c r="I305" s="7"/>
      <c r="J305" s="7">
        <f>SUBTOTAL(9,J304)</f>
        <v>373.44</v>
      </c>
      <c r="K305" s="7"/>
      <c r="L305" s="7"/>
      <c r="M305" s="7">
        <f>SUBTOTAL(9,M304)</f>
        <v>373.44</v>
      </c>
      <c r="N305" s="7"/>
      <c r="O305" s="7">
        <f>SUBTOTAL(9,O304)</f>
        <v>93.36</v>
      </c>
      <c r="P305" s="7"/>
      <c r="Q305" s="7"/>
      <c r="R305" s="7">
        <f>SUBTOTAL(9,R304)</f>
        <v>46.68</v>
      </c>
      <c r="S305" s="7"/>
      <c r="T305" s="7">
        <f>SUBTOTAL(9,T304)</f>
        <v>23.34</v>
      </c>
      <c r="U305" s="7"/>
      <c r="V305" s="7"/>
      <c r="W305" s="7">
        <f>SUBTOTAL(9,W304)</f>
        <v>56.02</v>
      </c>
      <c r="X305" s="7"/>
      <c r="Y305" s="7"/>
      <c r="Z305" s="7">
        <f>SUBTOTAL(9,Z304)</f>
        <v>28.01</v>
      </c>
      <c r="AA305" s="7">
        <f>SUBTOTAL(9,AA304)</f>
        <v>0</v>
      </c>
      <c r="AB305" s="7">
        <f>SUBTOTAL(9,AB304)</f>
        <v>0</v>
      </c>
      <c r="AC305" s="7">
        <f>SUBTOTAL(9,AC304)</f>
        <v>0</v>
      </c>
      <c r="AD305" s="7">
        <f>SUBTOTAL(9,AD304)</f>
        <v>0</v>
      </c>
      <c r="AE305" s="7">
        <f>SUBTOTAL(9,AE304)</f>
        <v>0</v>
      </c>
      <c r="AF305" s="7">
        <f>SUBTOTAL(9,AF304)</f>
        <v>0</v>
      </c>
      <c r="AG305" s="7">
        <f>SUBTOTAL(9,AG304)</f>
        <v>5</v>
      </c>
      <c r="AH305" s="7"/>
      <c r="AI305" s="7"/>
      <c r="AJ305" s="7">
        <f>SUBTOTAL(9,AJ304)</f>
        <v>560</v>
      </c>
      <c r="AK305" s="7"/>
      <c r="AL305" s="7"/>
      <c r="AM305" s="7">
        <f>SUBTOTAL(9,AM304)</f>
        <v>560</v>
      </c>
      <c r="AN305" s="7">
        <f>SUBTOTAL(9,AN304)</f>
        <v>45</v>
      </c>
      <c r="AO305" s="7">
        <f>SUBTOTAL(9,AO304)</f>
        <v>1442.75</v>
      </c>
      <c r="AP305" s="7">
        <f>SUBTOTAL(9,AP304)</f>
        <v>560</v>
      </c>
      <c r="AQ305" s="7">
        <f>SUBTOTAL(9,AQ304)</f>
        <v>490.14</v>
      </c>
      <c r="AR305" s="7">
        <f>SUBTOTAL(9,AR304)</f>
        <v>560</v>
      </c>
    </row>
    <row r="306" hidden="1" outlineLevel="2" spans="1:44">
      <c r="A306" s="5">
        <v>184</v>
      </c>
      <c r="B306" s="6" t="s">
        <v>323</v>
      </c>
      <c r="C306" s="6" t="s">
        <v>293</v>
      </c>
      <c r="D306" s="6" t="s">
        <v>324</v>
      </c>
      <c r="E306" s="6" t="s">
        <v>32</v>
      </c>
      <c r="F306" s="7">
        <v>7370</v>
      </c>
      <c r="G306" s="7">
        <v>0.2</v>
      </c>
      <c r="H306" s="7">
        <v>1474</v>
      </c>
      <c r="I306" s="7">
        <v>0.08</v>
      </c>
      <c r="J306" s="7">
        <v>589.6</v>
      </c>
      <c r="K306" s="7">
        <v>7370</v>
      </c>
      <c r="L306" s="7">
        <v>0.08</v>
      </c>
      <c r="M306" s="7">
        <v>589.6</v>
      </c>
      <c r="N306" s="7">
        <v>7370</v>
      </c>
      <c r="O306" s="7">
        <v>147.4</v>
      </c>
      <c r="P306" s="7">
        <v>7370</v>
      </c>
      <c r="Q306" s="7">
        <v>0.01</v>
      </c>
      <c r="R306" s="7">
        <v>73.7</v>
      </c>
      <c r="S306" s="7">
        <v>0.005</v>
      </c>
      <c r="T306" s="7">
        <v>36.85</v>
      </c>
      <c r="U306" s="7">
        <v>7370</v>
      </c>
      <c r="V306" s="7">
        <v>0.012</v>
      </c>
      <c r="W306" s="7">
        <v>88.44</v>
      </c>
      <c r="X306" s="7">
        <v>7370</v>
      </c>
      <c r="Y306" s="7">
        <v>0.006</v>
      </c>
      <c r="Z306" s="7">
        <v>44.22</v>
      </c>
      <c r="AA306" s="7"/>
      <c r="AB306" s="7"/>
      <c r="AC306" s="7"/>
      <c r="AD306" s="7"/>
      <c r="AE306" s="7"/>
      <c r="AF306" s="7"/>
      <c r="AG306" s="7">
        <v>5</v>
      </c>
      <c r="AH306" s="7">
        <v>7370</v>
      </c>
      <c r="AI306" s="7">
        <v>0.12</v>
      </c>
      <c r="AJ306" s="7">
        <v>884</v>
      </c>
      <c r="AK306" s="7">
        <v>7370</v>
      </c>
      <c r="AL306" s="7">
        <v>0.12</v>
      </c>
      <c r="AM306" s="7">
        <v>884</v>
      </c>
      <c r="AN306" s="7">
        <v>45</v>
      </c>
      <c r="AO306" s="7">
        <v>2274.96</v>
      </c>
      <c r="AP306" s="7">
        <v>884</v>
      </c>
      <c r="AQ306" s="7">
        <v>773.85</v>
      </c>
      <c r="AR306" s="7">
        <v>884</v>
      </c>
    </row>
    <row r="307" outlineLevel="1" collapsed="1" spans="1:44">
      <c r="A307" s="5"/>
      <c r="B307" s="4" t="s">
        <v>938</v>
      </c>
      <c r="C307" s="6"/>
      <c r="D307" s="6"/>
      <c r="E307" s="6"/>
      <c r="F307" s="7"/>
      <c r="G307" s="7"/>
      <c r="H307" s="7">
        <f>SUBTOTAL(9,H306)</f>
        <v>1474</v>
      </c>
      <c r="I307" s="7"/>
      <c r="J307" s="7">
        <f>SUBTOTAL(9,J306)</f>
        <v>589.6</v>
      </c>
      <c r="K307" s="7"/>
      <c r="L307" s="7"/>
      <c r="M307" s="7">
        <f>SUBTOTAL(9,M306)</f>
        <v>589.6</v>
      </c>
      <c r="N307" s="7"/>
      <c r="O307" s="7">
        <f>SUBTOTAL(9,O306)</f>
        <v>147.4</v>
      </c>
      <c r="P307" s="7"/>
      <c r="Q307" s="7"/>
      <c r="R307" s="7">
        <f>SUBTOTAL(9,R306)</f>
        <v>73.7</v>
      </c>
      <c r="S307" s="7"/>
      <c r="T307" s="7">
        <f>SUBTOTAL(9,T306)</f>
        <v>36.85</v>
      </c>
      <c r="U307" s="7"/>
      <c r="V307" s="7"/>
      <c r="W307" s="7">
        <f>SUBTOTAL(9,W306)</f>
        <v>88.44</v>
      </c>
      <c r="X307" s="7"/>
      <c r="Y307" s="7"/>
      <c r="Z307" s="7">
        <f>SUBTOTAL(9,Z306)</f>
        <v>44.22</v>
      </c>
      <c r="AA307" s="7">
        <f>SUBTOTAL(9,AA306)</f>
        <v>0</v>
      </c>
      <c r="AB307" s="7">
        <f>SUBTOTAL(9,AB306)</f>
        <v>0</v>
      </c>
      <c r="AC307" s="7">
        <f>SUBTOTAL(9,AC306)</f>
        <v>0</v>
      </c>
      <c r="AD307" s="7">
        <f>SUBTOTAL(9,AD306)</f>
        <v>0</v>
      </c>
      <c r="AE307" s="7">
        <f>SUBTOTAL(9,AE306)</f>
        <v>0</v>
      </c>
      <c r="AF307" s="7">
        <f>SUBTOTAL(9,AF306)</f>
        <v>0</v>
      </c>
      <c r="AG307" s="7">
        <f>SUBTOTAL(9,AG306)</f>
        <v>5</v>
      </c>
      <c r="AH307" s="7"/>
      <c r="AI307" s="7"/>
      <c r="AJ307" s="7">
        <f>SUBTOTAL(9,AJ306)</f>
        <v>884</v>
      </c>
      <c r="AK307" s="7"/>
      <c r="AL307" s="7"/>
      <c r="AM307" s="7">
        <f>SUBTOTAL(9,AM306)</f>
        <v>884</v>
      </c>
      <c r="AN307" s="7">
        <f>SUBTOTAL(9,AN306)</f>
        <v>45</v>
      </c>
      <c r="AO307" s="7">
        <f>SUBTOTAL(9,AO306)</f>
        <v>2274.96</v>
      </c>
      <c r="AP307" s="7">
        <f>SUBTOTAL(9,AP306)</f>
        <v>884</v>
      </c>
      <c r="AQ307" s="7">
        <f>SUBTOTAL(9,AQ306)</f>
        <v>773.85</v>
      </c>
      <c r="AR307" s="7">
        <f>SUBTOTAL(9,AR306)</f>
        <v>884</v>
      </c>
    </row>
    <row r="308" hidden="1" outlineLevel="2" spans="1:44">
      <c r="A308" s="5">
        <v>185</v>
      </c>
      <c r="B308" s="6" t="s">
        <v>325</v>
      </c>
      <c r="C308" s="6" t="s">
        <v>293</v>
      </c>
      <c r="D308" s="6" t="s">
        <v>326</v>
      </c>
      <c r="E308" s="6" t="s">
        <v>56</v>
      </c>
      <c r="F308" s="7">
        <v>3000</v>
      </c>
      <c r="G308" s="7">
        <v>0.2</v>
      </c>
      <c r="H308" s="7">
        <v>600</v>
      </c>
      <c r="I308" s="7">
        <v>0.08</v>
      </c>
      <c r="J308" s="7">
        <v>240</v>
      </c>
      <c r="K308" s="7">
        <v>4563</v>
      </c>
      <c r="L308" s="7">
        <v>0.08</v>
      </c>
      <c r="M308" s="7">
        <v>365.04</v>
      </c>
      <c r="N308" s="7">
        <v>4563</v>
      </c>
      <c r="O308" s="7">
        <v>91.26</v>
      </c>
      <c r="P308" s="7">
        <v>3000</v>
      </c>
      <c r="Q308" s="7">
        <v>0.01</v>
      </c>
      <c r="R308" s="7">
        <v>30</v>
      </c>
      <c r="S308" s="7">
        <v>0.005</v>
      </c>
      <c r="T308" s="7">
        <v>15</v>
      </c>
      <c r="U308" s="7">
        <v>3000</v>
      </c>
      <c r="V308" s="7">
        <v>0.012</v>
      </c>
      <c r="W308" s="7">
        <v>36</v>
      </c>
      <c r="X308" s="7">
        <v>4563</v>
      </c>
      <c r="Y308" s="7">
        <v>0.006</v>
      </c>
      <c r="Z308" s="7">
        <v>27.38</v>
      </c>
      <c r="AA308" s="7">
        <v>12</v>
      </c>
      <c r="AB308" s="7">
        <v>12</v>
      </c>
      <c r="AC308" s="7"/>
      <c r="AD308" s="7"/>
      <c r="AE308" s="7"/>
      <c r="AF308" s="7"/>
      <c r="AG308" s="7">
        <v>5</v>
      </c>
      <c r="AH308" s="7">
        <v>3000</v>
      </c>
      <c r="AI308" s="7">
        <v>0.12</v>
      </c>
      <c r="AJ308" s="7">
        <v>360</v>
      </c>
      <c r="AK308" s="7">
        <v>3000</v>
      </c>
      <c r="AL308" s="7">
        <v>0.12</v>
      </c>
      <c r="AM308" s="7">
        <v>360</v>
      </c>
      <c r="AN308" s="7">
        <v>45</v>
      </c>
      <c r="AO308" s="7">
        <v>1075.42</v>
      </c>
      <c r="AP308" s="7">
        <v>360</v>
      </c>
      <c r="AQ308" s="7">
        <v>358.26</v>
      </c>
      <c r="AR308" s="7">
        <v>360</v>
      </c>
    </row>
    <row r="309" hidden="1" outlineLevel="2" spans="1:44">
      <c r="A309" s="5">
        <v>186</v>
      </c>
      <c r="B309" s="6" t="s">
        <v>325</v>
      </c>
      <c r="C309" s="6" t="s">
        <v>293</v>
      </c>
      <c r="D309" s="6" t="s">
        <v>326</v>
      </c>
      <c r="E309" s="6" t="s">
        <v>57</v>
      </c>
      <c r="F309" s="7">
        <v>3000</v>
      </c>
      <c r="G309" s="7">
        <v>0.2</v>
      </c>
      <c r="H309" s="7">
        <v>600</v>
      </c>
      <c r="I309" s="7">
        <v>0.08</v>
      </c>
      <c r="J309" s="7">
        <v>240</v>
      </c>
      <c r="K309" s="7">
        <v>4563</v>
      </c>
      <c r="L309" s="7">
        <v>0.08</v>
      </c>
      <c r="M309" s="7">
        <v>365.04</v>
      </c>
      <c r="N309" s="7">
        <v>4563</v>
      </c>
      <c r="O309" s="7">
        <v>91.26</v>
      </c>
      <c r="P309" s="7">
        <v>3000</v>
      </c>
      <c r="Q309" s="7">
        <v>0.01</v>
      </c>
      <c r="R309" s="7">
        <v>30</v>
      </c>
      <c r="S309" s="7">
        <v>0.005</v>
      </c>
      <c r="T309" s="7">
        <v>15</v>
      </c>
      <c r="U309" s="7">
        <v>3000</v>
      </c>
      <c r="V309" s="7">
        <v>0.012</v>
      </c>
      <c r="W309" s="7">
        <v>36</v>
      </c>
      <c r="X309" s="7">
        <v>4563</v>
      </c>
      <c r="Y309" s="7">
        <v>0.006</v>
      </c>
      <c r="Z309" s="7">
        <v>27.38</v>
      </c>
      <c r="AA309" s="7"/>
      <c r="AB309" s="7"/>
      <c r="AC309" s="7"/>
      <c r="AD309" s="7"/>
      <c r="AE309" s="7"/>
      <c r="AF309" s="7"/>
      <c r="AG309" s="7">
        <v>5</v>
      </c>
      <c r="AH309" s="7">
        <v>3000</v>
      </c>
      <c r="AI309" s="7">
        <v>0.12</v>
      </c>
      <c r="AJ309" s="7">
        <v>360</v>
      </c>
      <c r="AK309" s="7">
        <v>3000</v>
      </c>
      <c r="AL309" s="7">
        <v>0.12</v>
      </c>
      <c r="AM309" s="7">
        <v>360</v>
      </c>
      <c r="AN309" s="7">
        <v>45</v>
      </c>
      <c r="AO309" s="7">
        <v>1063.42</v>
      </c>
      <c r="AP309" s="7">
        <v>360</v>
      </c>
      <c r="AQ309" s="7">
        <v>346.26</v>
      </c>
      <c r="AR309" s="7">
        <v>360</v>
      </c>
    </row>
    <row r="310" hidden="1" outlineLevel="2" spans="1:44">
      <c r="A310" s="5">
        <v>187</v>
      </c>
      <c r="B310" s="6" t="s">
        <v>325</v>
      </c>
      <c r="C310" s="6" t="s">
        <v>293</v>
      </c>
      <c r="D310" s="6" t="s">
        <v>326</v>
      </c>
      <c r="E310" s="6" t="s">
        <v>32</v>
      </c>
      <c r="F310" s="7">
        <v>3000</v>
      </c>
      <c r="G310" s="7">
        <v>0.2</v>
      </c>
      <c r="H310" s="7">
        <v>600</v>
      </c>
      <c r="I310" s="7">
        <v>0.08</v>
      </c>
      <c r="J310" s="7">
        <v>240</v>
      </c>
      <c r="K310" s="7">
        <v>4563</v>
      </c>
      <c r="L310" s="7">
        <v>0.08</v>
      </c>
      <c r="M310" s="7">
        <v>365.04</v>
      </c>
      <c r="N310" s="7">
        <v>4563</v>
      </c>
      <c r="O310" s="7">
        <v>91.26</v>
      </c>
      <c r="P310" s="7">
        <v>3000</v>
      </c>
      <c r="Q310" s="7">
        <v>0.01</v>
      </c>
      <c r="R310" s="7">
        <v>30</v>
      </c>
      <c r="S310" s="7">
        <v>0.005</v>
      </c>
      <c r="T310" s="7">
        <v>15</v>
      </c>
      <c r="U310" s="7">
        <v>3000</v>
      </c>
      <c r="V310" s="7">
        <v>0.012</v>
      </c>
      <c r="W310" s="7">
        <v>36</v>
      </c>
      <c r="X310" s="7">
        <v>4563</v>
      </c>
      <c r="Y310" s="7">
        <v>0.006</v>
      </c>
      <c r="Z310" s="7">
        <v>27.38</v>
      </c>
      <c r="AA310" s="7"/>
      <c r="AB310" s="7"/>
      <c r="AC310" s="7"/>
      <c r="AD310" s="7"/>
      <c r="AE310" s="7"/>
      <c r="AF310" s="7"/>
      <c r="AG310" s="7">
        <v>5</v>
      </c>
      <c r="AH310" s="7">
        <v>3000</v>
      </c>
      <c r="AI310" s="7">
        <v>0.12</v>
      </c>
      <c r="AJ310" s="7">
        <v>360</v>
      </c>
      <c r="AK310" s="7">
        <v>3000</v>
      </c>
      <c r="AL310" s="7">
        <v>0.12</v>
      </c>
      <c r="AM310" s="7">
        <v>360</v>
      </c>
      <c r="AN310" s="7">
        <v>45</v>
      </c>
      <c r="AO310" s="7">
        <v>1063.42</v>
      </c>
      <c r="AP310" s="7">
        <v>360</v>
      </c>
      <c r="AQ310" s="7">
        <v>346.26</v>
      </c>
      <c r="AR310" s="7">
        <v>360</v>
      </c>
    </row>
    <row r="311" outlineLevel="1" collapsed="1" spans="1:44">
      <c r="A311" s="5"/>
      <c r="B311" s="4" t="s">
        <v>939</v>
      </c>
      <c r="C311" s="6"/>
      <c r="D311" s="6"/>
      <c r="E311" s="6"/>
      <c r="F311" s="7"/>
      <c r="G311" s="7"/>
      <c r="H311" s="7">
        <f>SUBTOTAL(9,H308:H310)</f>
        <v>1800</v>
      </c>
      <c r="I311" s="7"/>
      <c r="J311" s="7">
        <f>SUBTOTAL(9,J308:J310)</f>
        <v>720</v>
      </c>
      <c r="K311" s="7"/>
      <c r="L311" s="7"/>
      <c r="M311" s="7">
        <f>SUBTOTAL(9,M308:M310)</f>
        <v>1095.12</v>
      </c>
      <c r="N311" s="7"/>
      <c r="O311" s="7">
        <f>SUBTOTAL(9,O308:O310)</f>
        <v>273.78</v>
      </c>
      <c r="P311" s="7"/>
      <c r="Q311" s="7"/>
      <c r="R311" s="7">
        <f>SUBTOTAL(9,R308:R310)</f>
        <v>90</v>
      </c>
      <c r="S311" s="7"/>
      <c r="T311" s="7">
        <f>SUBTOTAL(9,T308:T310)</f>
        <v>45</v>
      </c>
      <c r="U311" s="7"/>
      <c r="V311" s="7"/>
      <c r="W311" s="7">
        <f>SUBTOTAL(9,W308:W310)</f>
        <v>108</v>
      </c>
      <c r="X311" s="7"/>
      <c r="Y311" s="7"/>
      <c r="Z311" s="7">
        <f>SUBTOTAL(9,Z308:Z310)</f>
        <v>82.14</v>
      </c>
      <c r="AA311" s="7">
        <f>SUBTOTAL(9,AA308:AA310)</f>
        <v>12</v>
      </c>
      <c r="AB311" s="7">
        <f>SUBTOTAL(9,AB308:AB310)</f>
        <v>12</v>
      </c>
      <c r="AC311" s="7">
        <f>SUBTOTAL(9,AC308:AC310)</f>
        <v>0</v>
      </c>
      <c r="AD311" s="7">
        <f>SUBTOTAL(9,AD308:AD310)</f>
        <v>0</v>
      </c>
      <c r="AE311" s="7">
        <f>SUBTOTAL(9,AE308:AE310)</f>
        <v>0</v>
      </c>
      <c r="AF311" s="7">
        <f>SUBTOTAL(9,AF308:AF310)</f>
        <v>0</v>
      </c>
      <c r="AG311" s="7">
        <f>SUBTOTAL(9,AG308:AG310)</f>
        <v>15</v>
      </c>
      <c r="AH311" s="7"/>
      <c r="AI311" s="7"/>
      <c r="AJ311" s="7">
        <f>SUBTOTAL(9,AJ308:AJ310)</f>
        <v>1080</v>
      </c>
      <c r="AK311" s="7"/>
      <c r="AL311" s="7"/>
      <c r="AM311" s="7">
        <f>SUBTOTAL(9,AM308:AM310)</f>
        <v>1080</v>
      </c>
      <c r="AN311" s="7">
        <f>SUBTOTAL(9,AN308:AN310)</f>
        <v>135</v>
      </c>
      <c r="AO311" s="7">
        <f>SUBTOTAL(9,AO308:AO310)</f>
        <v>3202.26</v>
      </c>
      <c r="AP311" s="7">
        <f>SUBTOTAL(9,AP308:AP310)</f>
        <v>1080</v>
      </c>
      <c r="AQ311" s="7">
        <f>SUBTOTAL(9,AQ308:AQ310)</f>
        <v>1050.78</v>
      </c>
      <c r="AR311" s="7">
        <f>SUBTOTAL(9,AR308:AR310)</f>
        <v>1080</v>
      </c>
    </row>
    <row r="312" hidden="1" outlineLevel="2" spans="1:44">
      <c r="A312" s="5">
        <v>188</v>
      </c>
      <c r="B312" s="6" t="s">
        <v>327</v>
      </c>
      <c r="C312" s="6" t="s">
        <v>293</v>
      </c>
      <c r="D312" s="6" t="s">
        <v>328</v>
      </c>
      <c r="E312" s="6" t="s">
        <v>32</v>
      </c>
      <c r="F312" s="7">
        <v>5110</v>
      </c>
      <c r="G312" s="7">
        <v>0.2</v>
      </c>
      <c r="H312" s="7">
        <v>1022</v>
      </c>
      <c r="I312" s="7">
        <v>0.08</v>
      </c>
      <c r="J312" s="7">
        <v>408.8</v>
      </c>
      <c r="K312" s="7">
        <v>5110</v>
      </c>
      <c r="L312" s="7">
        <v>0.08</v>
      </c>
      <c r="M312" s="7">
        <v>408.8</v>
      </c>
      <c r="N312" s="7">
        <v>5110</v>
      </c>
      <c r="O312" s="7">
        <v>102.2</v>
      </c>
      <c r="P312" s="7">
        <v>5110</v>
      </c>
      <c r="Q312" s="7">
        <v>0.01</v>
      </c>
      <c r="R312" s="7">
        <v>51.1</v>
      </c>
      <c r="S312" s="7">
        <v>0.005</v>
      </c>
      <c r="T312" s="7">
        <v>25.55</v>
      </c>
      <c r="U312" s="7">
        <v>5110</v>
      </c>
      <c r="V312" s="7">
        <v>0.012</v>
      </c>
      <c r="W312" s="7">
        <v>61.32</v>
      </c>
      <c r="X312" s="7">
        <v>5110</v>
      </c>
      <c r="Y312" s="7">
        <v>0.006</v>
      </c>
      <c r="Z312" s="7">
        <v>30.66</v>
      </c>
      <c r="AA312" s="7"/>
      <c r="AB312" s="7"/>
      <c r="AC312" s="7"/>
      <c r="AD312" s="7"/>
      <c r="AE312" s="7"/>
      <c r="AF312" s="7"/>
      <c r="AG312" s="7">
        <v>5</v>
      </c>
      <c r="AH312" s="7">
        <v>5110</v>
      </c>
      <c r="AI312" s="7">
        <v>0.12</v>
      </c>
      <c r="AJ312" s="7">
        <v>613</v>
      </c>
      <c r="AK312" s="7">
        <v>5110</v>
      </c>
      <c r="AL312" s="7">
        <v>0.12</v>
      </c>
      <c r="AM312" s="7">
        <v>613</v>
      </c>
      <c r="AN312" s="7">
        <v>45</v>
      </c>
      <c r="AO312" s="7">
        <v>1578.88</v>
      </c>
      <c r="AP312" s="7">
        <v>613</v>
      </c>
      <c r="AQ312" s="7">
        <v>536.55</v>
      </c>
      <c r="AR312" s="7">
        <v>613</v>
      </c>
    </row>
    <row r="313" outlineLevel="1" collapsed="1" spans="1:44">
      <c r="A313" s="5"/>
      <c r="B313" s="4" t="s">
        <v>940</v>
      </c>
      <c r="C313" s="6"/>
      <c r="D313" s="6"/>
      <c r="E313" s="6"/>
      <c r="F313" s="7"/>
      <c r="G313" s="7"/>
      <c r="H313" s="7">
        <f>SUBTOTAL(9,H312)</f>
        <v>1022</v>
      </c>
      <c r="I313" s="7"/>
      <c r="J313" s="7">
        <f>SUBTOTAL(9,J312)</f>
        <v>408.8</v>
      </c>
      <c r="K313" s="7"/>
      <c r="L313" s="7"/>
      <c r="M313" s="7">
        <f>SUBTOTAL(9,M312)</f>
        <v>408.8</v>
      </c>
      <c r="N313" s="7"/>
      <c r="O313" s="7">
        <f>SUBTOTAL(9,O312)</f>
        <v>102.2</v>
      </c>
      <c r="P313" s="7"/>
      <c r="Q313" s="7"/>
      <c r="R313" s="7">
        <f>SUBTOTAL(9,R312)</f>
        <v>51.1</v>
      </c>
      <c r="S313" s="7"/>
      <c r="T313" s="7">
        <f>SUBTOTAL(9,T312)</f>
        <v>25.55</v>
      </c>
      <c r="U313" s="7"/>
      <c r="V313" s="7"/>
      <c r="W313" s="7">
        <f>SUBTOTAL(9,W312)</f>
        <v>61.32</v>
      </c>
      <c r="X313" s="7"/>
      <c r="Y313" s="7"/>
      <c r="Z313" s="7">
        <f>SUBTOTAL(9,Z312)</f>
        <v>30.66</v>
      </c>
      <c r="AA313" s="7">
        <f>SUBTOTAL(9,AA312)</f>
        <v>0</v>
      </c>
      <c r="AB313" s="7">
        <f>SUBTOTAL(9,AB312)</f>
        <v>0</v>
      </c>
      <c r="AC313" s="7">
        <f>SUBTOTAL(9,AC312)</f>
        <v>0</v>
      </c>
      <c r="AD313" s="7">
        <f>SUBTOTAL(9,AD312)</f>
        <v>0</v>
      </c>
      <c r="AE313" s="7">
        <f>SUBTOTAL(9,AE312)</f>
        <v>0</v>
      </c>
      <c r="AF313" s="7">
        <f>SUBTOTAL(9,AF312)</f>
        <v>0</v>
      </c>
      <c r="AG313" s="7">
        <f>SUBTOTAL(9,AG312)</f>
        <v>5</v>
      </c>
      <c r="AH313" s="7"/>
      <c r="AI313" s="7"/>
      <c r="AJ313" s="7">
        <f>SUBTOTAL(9,AJ312)</f>
        <v>613</v>
      </c>
      <c r="AK313" s="7"/>
      <c r="AL313" s="7"/>
      <c r="AM313" s="7">
        <f>SUBTOTAL(9,AM312)</f>
        <v>613</v>
      </c>
      <c r="AN313" s="7">
        <f>SUBTOTAL(9,AN312)</f>
        <v>45</v>
      </c>
      <c r="AO313" s="7">
        <f>SUBTOTAL(9,AO312)</f>
        <v>1578.88</v>
      </c>
      <c r="AP313" s="7">
        <f>SUBTOTAL(9,AP312)</f>
        <v>613</v>
      </c>
      <c r="AQ313" s="7">
        <f>SUBTOTAL(9,AQ312)</f>
        <v>536.55</v>
      </c>
      <c r="AR313" s="7">
        <f>SUBTOTAL(9,AR312)</f>
        <v>613</v>
      </c>
    </row>
    <row r="314" hidden="1" outlineLevel="2" spans="1:44">
      <c r="A314" s="5">
        <v>189</v>
      </c>
      <c r="B314" s="6" t="s">
        <v>329</v>
      </c>
      <c r="C314" s="6" t="s">
        <v>330</v>
      </c>
      <c r="D314" s="6" t="s">
        <v>331</v>
      </c>
      <c r="E314" s="6" t="s">
        <v>56</v>
      </c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>
        <v>4022.75</v>
      </c>
      <c r="Y314" s="7">
        <v>0.005</v>
      </c>
      <c r="Z314" s="7">
        <v>-12.07</v>
      </c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>
        <v>-12.07</v>
      </c>
      <c r="AP314" s="7">
        <v>0</v>
      </c>
      <c r="AQ314" s="7">
        <v>0</v>
      </c>
      <c r="AR314" s="7">
        <v>0</v>
      </c>
    </row>
    <row r="315" hidden="1" outlineLevel="2" spans="1:44">
      <c r="A315" s="5">
        <v>190</v>
      </c>
      <c r="B315" s="6" t="s">
        <v>329</v>
      </c>
      <c r="C315" s="6" t="s">
        <v>330</v>
      </c>
      <c r="D315" s="6" t="s">
        <v>331</v>
      </c>
      <c r="E315" s="6" t="s">
        <v>57</v>
      </c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>
        <v>4022.75</v>
      </c>
      <c r="Y315" s="7">
        <v>0.005</v>
      </c>
      <c r="Z315" s="7">
        <v>-12.07</v>
      </c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>
        <v>-12.07</v>
      </c>
      <c r="AP315" s="7">
        <v>0</v>
      </c>
      <c r="AQ315" s="7">
        <v>0</v>
      </c>
      <c r="AR315" s="7">
        <v>0</v>
      </c>
    </row>
    <row r="316" hidden="1" outlineLevel="2" spans="1:44">
      <c r="A316" s="5">
        <v>191</v>
      </c>
      <c r="B316" s="6" t="s">
        <v>329</v>
      </c>
      <c r="C316" s="6" t="s">
        <v>330</v>
      </c>
      <c r="D316" s="6" t="s">
        <v>331</v>
      </c>
      <c r="E316" s="6" t="s">
        <v>32</v>
      </c>
      <c r="F316" s="7">
        <v>2782</v>
      </c>
      <c r="G316" s="7">
        <v>0.2</v>
      </c>
      <c r="H316" s="7">
        <v>556.4</v>
      </c>
      <c r="I316" s="7">
        <v>0.08</v>
      </c>
      <c r="J316" s="7">
        <v>222.56</v>
      </c>
      <c r="K316" s="7">
        <v>4022.75</v>
      </c>
      <c r="L316" s="7">
        <v>0.08</v>
      </c>
      <c r="M316" s="7">
        <v>321.82</v>
      </c>
      <c r="N316" s="7">
        <v>4022.75</v>
      </c>
      <c r="O316" s="7">
        <v>80.46</v>
      </c>
      <c r="P316" s="7">
        <v>2782</v>
      </c>
      <c r="Q316" s="7">
        <v>0.015</v>
      </c>
      <c r="R316" s="7">
        <v>41.73</v>
      </c>
      <c r="S316" s="7">
        <v>0.005</v>
      </c>
      <c r="T316" s="7">
        <v>13.91</v>
      </c>
      <c r="U316" s="7">
        <v>2782</v>
      </c>
      <c r="V316" s="7">
        <v>0.0101</v>
      </c>
      <c r="W316" s="7">
        <v>28.1</v>
      </c>
      <c r="X316" s="7">
        <v>4022.75</v>
      </c>
      <c r="Y316" s="7">
        <v>0.005</v>
      </c>
      <c r="Z316" s="7">
        <v>20.11</v>
      </c>
      <c r="AA316" s="7"/>
      <c r="AB316" s="7"/>
      <c r="AC316" s="7"/>
      <c r="AD316" s="7"/>
      <c r="AE316" s="7"/>
      <c r="AF316" s="7"/>
      <c r="AG316" s="7"/>
      <c r="AH316" s="7">
        <v>2782</v>
      </c>
      <c r="AI316" s="7">
        <v>0.11</v>
      </c>
      <c r="AJ316" s="7">
        <v>306.02</v>
      </c>
      <c r="AK316" s="7">
        <v>2782</v>
      </c>
      <c r="AL316" s="7">
        <v>0.07</v>
      </c>
      <c r="AM316" s="7">
        <v>194.74</v>
      </c>
      <c r="AN316" s="7">
        <v>45</v>
      </c>
      <c r="AO316" s="7">
        <v>968.16</v>
      </c>
      <c r="AP316" s="7">
        <v>306.02</v>
      </c>
      <c r="AQ316" s="7">
        <v>316.93</v>
      </c>
      <c r="AR316" s="7">
        <v>194.74</v>
      </c>
    </row>
    <row r="317" outlineLevel="1" collapsed="1" spans="1:44">
      <c r="A317" s="5"/>
      <c r="B317" s="4" t="s">
        <v>941</v>
      </c>
      <c r="C317" s="6"/>
      <c r="D317" s="6"/>
      <c r="E317" s="6"/>
      <c r="F317" s="7"/>
      <c r="G317" s="7"/>
      <c r="H317" s="7">
        <f>SUBTOTAL(9,H314:H316)</f>
        <v>556.4</v>
      </c>
      <c r="I317" s="7"/>
      <c r="J317" s="7">
        <f>SUBTOTAL(9,J314:J316)</f>
        <v>222.56</v>
      </c>
      <c r="K317" s="7"/>
      <c r="L317" s="7"/>
      <c r="M317" s="7">
        <f>SUBTOTAL(9,M314:M316)</f>
        <v>321.82</v>
      </c>
      <c r="N317" s="7"/>
      <c r="O317" s="7">
        <f>SUBTOTAL(9,O314:O316)</f>
        <v>80.46</v>
      </c>
      <c r="P317" s="7"/>
      <c r="Q317" s="7"/>
      <c r="R317" s="7">
        <f>SUBTOTAL(9,R314:R316)</f>
        <v>41.73</v>
      </c>
      <c r="S317" s="7"/>
      <c r="T317" s="7">
        <f>SUBTOTAL(9,T314:T316)</f>
        <v>13.91</v>
      </c>
      <c r="U317" s="7"/>
      <c r="V317" s="7"/>
      <c r="W317" s="7">
        <f>SUBTOTAL(9,W314:W316)</f>
        <v>28.1</v>
      </c>
      <c r="X317" s="7"/>
      <c r="Y317" s="7"/>
      <c r="Z317" s="7">
        <f>SUBTOTAL(9,Z314:Z316)</f>
        <v>-4.03</v>
      </c>
      <c r="AA317" s="7">
        <f>SUBTOTAL(9,AA314:AA316)</f>
        <v>0</v>
      </c>
      <c r="AB317" s="7">
        <f>SUBTOTAL(9,AB314:AB316)</f>
        <v>0</v>
      </c>
      <c r="AC317" s="7">
        <f>SUBTOTAL(9,AC314:AC316)</f>
        <v>0</v>
      </c>
      <c r="AD317" s="7">
        <f>SUBTOTAL(9,AD314:AD316)</f>
        <v>0</v>
      </c>
      <c r="AE317" s="7">
        <f>SUBTOTAL(9,AE314:AE316)</f>
        <v>0</v>
      </c>
      <c r="AF317" s="7">
        <f>SUBTOTAL(9,AF314:AF316)</f>
        <v>0</v>
      </c>
      <c r="AG317" s="7">
        <f>SUBTOTAL(9,AG314:AG316)</f>
        <v>0</v>
      </c>
      <c r="AH317" s="7"/>
      <c r="AI317" s="7"/>
      <c r="AJ317" s="7">
        <f>SUBTOTAL(9,AJ314:AJ316)</f>
        <v>306.02</v>
      </c>
      <c r="AK317" s="7"/>
      <c r="AL317" s="7"/>
      <c r="AM317" s="7">
        <f>SUBTOTAL(9,AM314:AM316)</f>
        <v>194.74</v>
      </c>
      <c r="AN317" s="7">
        <f>SUBTOTAL(9,AN314:AN316)</f>
        <v>45</v>
      </c>
      <c r="AO317" s="7">
        <f>SUBTOTAL(9,AO314:AO316)</f>
        <v>944.02</v>
      </c>
      <c r="AP317" s="7">
        <f>SUBTOTAL(9,AP314:AP316)</f>
        <v>306.02</v>
      </c>
      <c r="AQ317" s="7">
        <f>SUBTOTAL(9,AQ314:AQ316)</f>
        <v>316.93</v>
      </c>
      <c r="AR317" s="7">
        <f>SUBTOTAL(9,AR314:AR316)</f>
        <v>194.74</v>
      </c>
    </row>
    <row r="318" hidden="1" outlineLevel="2" spans="1:44">
      <c r="A318" s="5">
        <v>192</v>
      </c>
      <c r="B318" s="6" t="s">
        <v>332</v>
      </c>
      <c r="C318" s="6" t="s">
        <v>330</v>
      </c>
      <c r="D318" s="6" t="s">
        <v>333</v>
      </c>
      <c r="E318" s="6" t="s">
        <v>32</v>
      </c>
      <c r="F318" s="7">
        <v>7301</v>
      </c>
      <c r="G318" s="7">
        <v>0.2</v>
      </c>
      <c r="H318" s="7">
        <v>1460.2</v>
      </c>
      <c r="I318" s="7">
        <v>0.08</v>
      </c>
      <c r="J318" s="7">
        <v>584.08</v>
      </c>
      <c r="K318" s="7"/>
      <c r="L318" s="7"/>
      <c r="M318" s="7"/>
      <c r="N318" s="7"/>
      <c r="O318" s="7"/>
      <c r="P318" s="7">
        <v>7301</v>
      </c>
      <c r="Q318" s="7">
        <v>0.015</v>
      </c>
      <c r="R318" s="7">
        <v>109.52</v>
      </c>
      <c r="S318" s="7">
        <v>0.005</v>
      </c>
      <c r="T318" s="7">
        <v>36.51</v>
      </c>
      <c r="U318" s="7">
        <v>7301</v>
      </c>
      <c r="V318" s="7">
        <v>0.0101</v>
      </c>
      <c r="W318" s="7">
        <v>73.74</v>
      </c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>
        <v>7301</v>
      </c>
      <c r="AI318" s="7">
        <v>0.11</v>
      </c>
      <c r="AJ318" s="7">
        <v>803.11</v>
      </c>
      <c r="AK318" s="7">
        <v>7301</v>
      </c>
      <c r="AL318" s="7">
        <v>0.07</v>
      </c>
      <c r="AM318" s="7">
        <v>511.07</v>
      </c>
      <c r="AN318" s="7">
        <v>45</v>
      </c>
      <c r="AO318" s="7">
        <v>1643.46</v>
      </c>
      <c r="AP318" s="7">
        <v>803.11</v>
      </c>
      <c r="AQ318" s="7">
        <v>620.59</v>
      </c>
      <c r="AR318" s="7">
        <v>511.07</v>
      </c>
    </row>
    <row r="319" outlineLevel="1" collapsed="1" spans="1:44">
      <c r="A319" s="5"/>
      <c r="B319" s="4" t="s">
        <v>942</v>
      </c>
      <c r="C319" s="6"/>
      <c r="D319" s="6"/>
      <c r="E319" s="6"/>
      <c r="F319" s="7"/>
      <c r="G319" s="7"/>
      <c r="H319" s="7">
        <f>SUBTOTAL(9,H318)</f>
        <v>1460.2</v>
      </c>
      <c r="I319" s="7"/>
      <c r="J319" s="7">
        <f>SUBTOTAL(9,J318)</f>
        <v>584.08</v>
      </c>
      <c r="K319" s="7"/>
      <c r="L319" s="7"/>
      <c r="M319" s="7">
        <f>SUBTOTAL(9,M318)</f>
        <v>0</v>
      </c>
      <c r="N319" s="7"/>
      <c r="O319" s="7">
        <f>SUBTOTAL(9,O318)</f>
        <v>0</v>
      </c>
      <c r="P319" s="7"/>
      <c r="Q319" s="7"/>
      <c r="R319" s="7">
        <f>SUBTOTAL(9,R318)</f>
        <v>109.52</v>
      </c>
      <c r="S319" s="7"/>
      <c r="T319" s="7">
        <f>SUBTOTAL(9,T318)</f>
        <v>36.51</v>
      </c>
      <c r="U319" s="7"/>
      <c r="V319" s="7"/>
      <c r="W319" s="7">
        <f>SUBTOTAL(9,W318)</f>
        <v>73.74</v>
      </c>
      <c r="X319" s="7"/>
      <c r="Y319" s="7"/>
      <c r="Z319" s="7">
        <f>SUBTOTAL(9,Z318)</f>
        <v>0</v>
      </c>
      <c r="AA319" s="7">
        <f>SUBTOTAL(9,AA318)</f>
        <v>0</v>
      </c>
      <c r="AB319" s="7">
        <f>SUBTOTAL(9,AB318)</f>
        <v>0</v>
      </c>
      <c r="AC319" s="7">
        <f>SUBTOTAL(9,AC318)</f>
        <v>0</v>
      </c>
      <c r="AD319" s="7">
        <f>SUBTOTAL(9,AD318)</f>
        <v>0</v>
      </c>
      <c r="AE319" s="7">
        <f>SUBTOTAL(9,AE318)</f>
        <v>0</v>
      </c>
      <c r="AF319" s="7">
        <f>SUBTOTAL(9,AF318)</f>
        <v>0</v>
      </c>
      <c r="AG319" s="7">
        <f>SUBTOTAL(9,AG318)</f>
        <v>0</v>
      </c>
      <c r="AH319" s="7"/>
      <c r="AI319" s="7"/>
      <c r="AJ319" s="7">
        <f>SUBTOTAL(9,AJ318)</f>
        <v>803.11</v>
      </c>
      <c r="AK319" s="7"/>
      <c r="AL319" s="7"/>
      <c r="AM319" s="7">
        <f>SUBTOTAL(9,AM318)</f>
        <v>511.07</v>
      </c>
      <c r="AN319" s="7">
        <f>SUBTOTAL(9,AN318)</f>
        <v>45</v>
      </c>
      <c r="AO319" s="7">
        <f>SUBTOTAL(9,AO318)</f>
        <v>1643.46</v>
      </c>
      <c r="AP319" s="7">
        <f>SUBTOTAL(9,AP318)</f>
        <v>803.11</v>
      </c>
      <c r="AQ319" s="7">
        <f>SUBTOTAL(9,AQ318)</f>
        <v>620.59</v>
      </c>
      <c r="AR319" s="7">
        <f>SUBTOTAL(9,AR318)</f>
        <v>511.07</v>
      </c>
    </row>
    <row r="320" hidden="1" outlineLevel="2" spans="1:44">
      <c r="A320" s="5">
        <v>193</v>
      </c>
      <c r="B320" s="6" t="s">
        <v>334</v>
      </c>
      <c r="C320" s="6" t="s">
        <v>330</v>
      </c>
      <c r="D320" s="6" t="s">
        <v>335</v>
      </c>
      <c r="E320" s="6" t="s">
        <v>56</v>
      </c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>
        <v>4022.75</v>
      </c>
      <c r="Y320" s="7">
        <v>0.005</v>
      </c>
      <c r="Z320" s="7">
        <v>-12.07</v>
      </c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>
        <v>-12.07</v>
      </c>
      <c r="AP320" s="7">
        <v>0</v>
      </c>
      <c r="AQ320" s="7">
        <v>0</v>
      </c>
      <c r="AR320" s="7">
        <v>0</v>
      </c>
    </row>
    <row r="321" hidden="1" outlineLevel="2" spans="1:44">
      <c r="A321" s="5">
        <v>194</v>
      </c>
      <c r="B321" s="6" t="s">
        <v>334</v>
      </c>
      <c r="C321" s="6" t="s">
        <v>330</v>
      </c>
      <c r="D321" s="6" t="s">
        <v>335</v>
      </c>
      <c r="E321" s="6" t="s">
        <v>57</v>
      </c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>
        <v>4022.75</v>
      </c>
      <c r="Y321" s="7">
        <v>0.005</v>
      </c>
      <c r="Z321" s="7">
        <v>-12.07</v>
      </c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>
        <v>-12.07</v>
      </c>
      <c r="AP321" s="7">
        <v>0</v>
      </c>
      <c r="AQ321" s="7">
        <v>0</v>
      </c>
      <c r="AR321" s="7">
        <v>0</v>
      </c>
    </row>
    <row r="322" hidden="1" outlineLevel="2" spans="1:44">
      <c r="A322" s="5">
        <v>195</v>
      </c>
      <c r="B322" s="6" t="s">
        <v>334</v>
      </c>
      <c r="C322" s="6" t="s">
        <v>330</v>
      </c>
      <c r="D322" s="6" t="s">
        <v>335</v>
      </c>
      <c r="E322" s="6" t="s">
        <v>32</v>
      </c>
      <c r="F322" s="7">
        <v>3000</v>
      </c>
      <c r="G322" s="7">
        <v>0.2</v>
      </c>
      <c r="H322" s="7">
        <v>600</v>
      </c>
      <c r="I322" s="7">
        <v>0.08</v>
      </c>
      <c r="J322" s="7">
        <v>240</v>
      </c>
      <c r="K322" s="7">
        <v>4022.75</v>
      </c>
      <c r="L322" s="7">
        <v>0.08</v>
      </c>
      <c r="M322" s="7">
        <v>321.82</v>
      </c>
      <c r="N322" s="7">
        <v>4022.75</v>
      </c>
      <c r="O322" s="7">
        <v>80.46</v>
      </c>
      <c r="P322" s="7">
        <v>3000</v>
      </c>
      <c r="Q322" s="7">
        <v>0.015</v>
      </c>
      <c r="R322" s="7">
        <v>45</v>
      </c>
      <c r="S322" s="7">
        <v>0.005</v>
      </c>
      <c r="T322" s="7">
        <v>15</v>
      </c>
      <c r="U322" s="7">
        <v>3000</v>
      </c>
      <c r="V322" s="7">
        <v>0.0101</v>
      </c>
      <c r="W322" s="7">
        <v>30.3</v>
      </c>
      <c r="X322" s="7">
        <v>4022.75</v>
      </c>
      <c r="Y322" s="7">
        <v>0.005</v>
      </c>
      <c r="Z322" s="7">
        <v>20.11</v>
      </c>
      <c r="AA322" s="7"/>
      <c r="AB322" s="7"/>
      <c r="AC322" s="7"/>
      <c r="AD322" s="7"/>
      <c r="AE322" s="7"/>
      <c r="AF322" s="7"/>
      <c r="AG322" s="7"/>
      <c r="AH322" s="7">
        <v>3000</v>
      </c>
      <c r="AI322" s="7">
        <v>0.11</v>
      </c>
      <c r="AJ322" s="7">
        <v>330</v>
      </c>
      <c r="AK322" s="7">
        <v>3000</v>
      </c>
      <c r="AL322" s="7">
        <v>0.07</v>
      </c>
      <c r="AM322" s="7">
        <v>210</v>
      </c>
      <c r="AN322" s="7">
        <v>45</v>
      </c>
      <c r="AO322" s="7">
        <v>1017.23</v>
      </c>
      <c r="AP322" s="7">
        <v>330</v>
      </c>
      <c r="AQ322" s="7">
        <v>335.46</v>
      </c>
      <c r="AR322" s="7">
        <v>210</v>
      </c>
    </row>
    <row r="323" outlineLevel="1" collapsed="1" spans="1:44">
      <c r="A323" s="5"/>
      <c r="B323" s="4" t="s">
        <v>943</v>
      </c>
      <c r="C323" s="6"/>
      <c r="D323" s="6"/>
      <c r="E323" s="6"/>
      <c r="F323" s="7"/>
      <c r="G323" s="7"/>
      <c r="H323" s="7">
        <f>SUBTOTAL(9,H320:H322)</f>
        <v>600</v>
      </c>
      <c r="I323" s="7"/>
      <c r="J323" s="7">
        <f>SUBTOTAL(9,J320:J322)</f>
        <v>240</v>
      </c>
      <c r="K323" s="7"/>
      <c r="L323" s="7"/>
      <c r="M323" s="7">
        <f>SUBTOTAL(9,M320:M322)</f>
        <v>321.82</v>
      </c>
      <c r="N323" s="7"/>
      <c r="O323" s="7">
        <f>SUBTOTAL(9,O320:O322)</f>
        <v>80.46</v>
      </c>
      <c r="P323" s="7"/>
      <c r="Q323" s="7"/>
      <c r="R323" s="7">
        <f>SUBTOTAL(9,R320:R322)</f>
        <v>45</v>
      </c>
      <c r="S323" s="7"/>
      <c r="T323" s="7">
        <f>SUBTOTAL(9,T320:T322)</f>
        <v>15</v>
      </c>
      <c r="U323" s="7"/>
      <c r="V323" s="7"/>
      <c r="W323" s="7">
        <f>SUBTOTAL(9,W320:W322)</f>
        <v>30.3</v>
      </c>
      <c r="X323" s="7"/>
      <c r="Y323" s="7"/>
      <c r="Z323" s="7">
        <f>SUBTOTAL(9,Z320:Z322)</f>
        <v>-4.03</v>
      </c>
      <c r="AA323" s="7">
        <f>SUBTOTAL(9,AA320:AA322)</f>
        <v>0</v>
      </c>
      <c r="AB323" s="7">
        <f>SUBTOTAL(9,AB320:AB322)</f>
        <v>0</v>
      </c>
      <c r="AC323" s="7">
        <f>SUBTOTAL(9,AC320:AC322)</f>
        <v>0</v>
      </c>
      <c r="AD323" s="7">
        <f>SUBTOTAL(9,AD320:AD322)</f>
        <v>0</v>
      </c>
      <c r="AE323" s="7">
        <f>SUBTOTAL(9,AE320:AE322)</f>
        <v>0</v>
      </c>
      <c r="AF323" s="7">
        <f>SUBTOTAL(9,AF320:AF322)</f>
        <v>0</v>
      </c>
      <c r="AG323" s="7">
        <f>SUBTOTAL(9,AG320:AG322)</f>
        <v>0</v>
      </c>
      <c r="AH323" s="7"/>
      <c r="AI323" s="7"/>
      <c r="AJ323" s="7">
        <f>SUBTOTAL(9,AJ320:AJ322)</f>
        <v>330</v>
      </c>
      <c r="AK323" s="7"/>
      <c r="AL323" s="7"/>
      <c r="AM323" s="7">
        <f>SUBTOTAL(9,AM320:AM322)</f>
        <v>210</v>
      </c>
      <c r="AN323" s="7">
        <f>SUBTOTAL(9,AN320:AN322)</f>
        <v>45</v>
      </c>
      <c r="AO323" s="7">
        <f>SUBTOTAL(9,AO320:AO322)</f>
        <v>993.09</v>
      </c>
      <c r="AP323" s="7">
        <f>SUBTOTAL(9,AP320:AP322)</f>
        <v>330</v>
      </c>
      <c r="AQ323" s="7">
        <f>SUBTOTAL(9,AQ320:AQ322)</f>
        <v>335.46</v>
      </c>
      <c r="AR323" s="7">
        <f>SUBTOTAL(9,AR320:AR322)</f>
        <v>210</v>
      </c>
    </row>
    <row r="324" hidden="1" outlineLevel="2" spans="1:44">
      <c r="A324" s="5">
        <v>196</v>
      </c>
      <c r="B324" s="6" t="s">
        <v>336</v>
      </c>
      <c r="C324" s="6" t="s">
        <v>337</v>
      </c>
      <c r="D324" s="6" t="s">
        <v>338</v>
      </c>
      <c r="E324" s="6" t="s">
        <v>56</v>
      </c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>
        <v>4354</v>
      </c>
      <c r="Y324" s="7">
        <v>0.005</v>
      </c>
      <c r="Z324" s="7">
        <v>-13</v>
      </c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>
        <v>-13</v>
      </c>
      <c r="AP324" s="7">
        <v>0</v>
      </c>
      <c r="AQ324" s="7">
        <v>0</v>
      </c>
      <c r="AR324" s="7">
        <v>0</v>
      </c>
    </row>
    <row r="325" hidden="1" outlineLevel="2" spans="1:44">
      <c r="A325" s="5">
        <v>197</v>
      </c>
      <c r="B325" s="6" t="s">
        <v>336</v>
      </c>
      <c r="C325" s="6" t="s">
        <v>337</v>
      </c>
      <c r="D325" s="6" t="s">
        <v>338</v>
      </c>
      <c r="E325" s="6" t="s">
        <v>57</v>
      </c>
      <c r="F325" s="7">
        <v>4354</v>
      </c>
      <c r="G325" s="7">
        <v>0.2</v>
      </c>
      <c r="H325" s="7">
        <v>871</v>
      </c>
      <c r="I325" s="7">
        <v>0.08</v>
      </c>
      <c r="J325" s="7">
        <v>348.3</v>
      </c>
      <c r="K325" s="7">
        <v>4354</v>
      </c>
      <c r="L325" s="7">
        <v>0.07</v>
      </c>
      <c r="M325" s="7">
        <v>305</v>
      </c>
      <c r="N325" s="7">
        <v>4354</v>
      </c>
      <c r="O325" s="7">
        <v>87</v>
      </c>
      <c r="P325" s="7">
        <v>4107</v>
      </c>
      <c r="Q325" s="7">
        <v>0.02</v>
      </c>
      <c r="R325" s="7">
        <v>82</v>
      </c>
      <c r="S325" s="7">
        <v>0.01</v>
      </c>
      <c r="T325" s="7">
        <v>41</v>
      </c>
      <c r="U325" s="7">
        <v>4354</v>
      </c>
      <c r="V325" s="7">
        <v>0.005</v>
      </c>
      <c r="W325" s="7">
        <v>22</v>
      </c>
      <c r="X325" s="7">
        <v>4354</v>
      </c>
      <c r="Y325" s="7">
        <v>0.005</v>
      </c>
      <c r="Z325" s="7">
        <v>22</v>
      </c>
      <c r="AA325" s="7">
        <v>5</v>
      </c>
      <c r="AB325" s="7">
        <v>0</v>
      </c>
      <c r="AC325" s="7"/>
      <c r="AD325" s="7"/>
      <c r="AE325" s="7"/>
      <c r="AF325" s="7"/>
      <c r="AG325" s="7"/>
      <c r="AH325" s="7">
        <v>4354</v>
      </c>
      <c r="AI325" s="7">
        <v>0.1</v>
      </c>
      <c r="AJ325" s="7">
        <v>435</v>
      </c>
      <c r="AK325" s="7">
        <v>4354</v>
      </c>
      <c r="AL325" s="7">
        <v>0.06</v>
      </c>
      <c r="AM325" s="7">
        <v>261</v>
      </c>
      <c r="AN325" s="7">
        <v>45</v>
      </c>
      <c r="AO325" s="7">
        <v>1307</v>
      </c>
      <c r="AP325" s="7">
        <v>435</v>
      </c>
      <c r="AQ325" s="7">
        <v>476.3</v>
      </c>
      <c r="AR325" s="7">
        <v>261</v>
      </c>
    </row>
    <row r="326" outlineLevel="1" collapsed="1" spans="1:44">
      <c r="A326" s="5"/>
      <c r="B326" s="4" t="s">
        <v>944</v>
      </c>
      <c r="C326" s="6"/>
      <c r="D326" s="6"/>
      <c r="E326" s="6"/>
      <c r="F326" s="7"/>
      <c r="G326" s="7"/>
      <c r="H326" s="7">
        <f>SUBTOTAL(9,H324:H325)</f>
        <v>871</v>
      </c>
      <c r="I326" s="7"/>
      <c r="J326" s="7">
        <f>SUBTOTAL(9,J324:J325)</f>
        <v>348.3</v>
      </c>
      <c r="K326" s="7"/>
      <c r="L326" s="7"/>
      <c r="M326" s="7">
        <f>SUBTOTAL(9,M324:M325)</f>
        <v>305</v>
      </c>
      <c r="N326" s="7"/>
      <c r="O326" s="7">
        <f>SUBTOTAL(9,O324:O325)</f>
        <v>87</v>
      </c>
      <c r="P326" s="7"/>
      <c r="Q326" s="7"/>
      <c r="R326" s="7">
        <f>SUBTOTAL(9,R324:R325)</f>
        <v>82</v>
      </c>
      <c r="S326" s="7"/>
      <c r="T326" s="7">
        <f>SUBTOTAL(9,T324:T325)</f>
        <v>41</v>
      </c>
      <c r="U326" s="7"/>
      <c r="V326" s="7"/>
      <c r="W326" s="7">
        <f>SUBTOTAL(9,W324:W325)</f>
        <v>22</v>
      </c>
      <c r="X326" s="7"/>
      <c r="Y326" s="7"/>
      <c r="Z326" s="7">
        <f>SUBTOTAL(9,Z324:Z325)</f>
        <v>9</v>
      </c>
      <c r="AA326" s="7">
        <f>SUBTOTAL(9,AA324:AA325)</f>
        <v>5</v>
      </c>
      <c r="AB326" s="7">
        <f>SUBTOTAL(9,AB324:AB325)</f>
        <v>0</v>
      </c>
      <c r="AC326" s="7">
        <f>SUBTOTAL(9,AC324:AC325)</f>
        <v>0</v>
      </c>
      <c r="AD326" s="7">
        <f>SUBTOTAL(9,AD324:AD325)</f>
        <v>0</v>
      </c>
      <c r="AE326" s="7">
        <f>SUBTOTAL(9,AE324:AE325)</f>
        <v>0</v>
      </c>
      <c r="AF326" s="7">
        <f>SUBTOTAL(9,AF324:AF325)</f>
        <v>0</v>
      </c>
      <c r="AG326" s="7">
        <f>SUBTOTAL(9,AG324:AG325)</f>
        <v>0</v>
      </c>
      <c r="AH326" s="7"/>
      <c r="AI326" s="7"/>
      <c r="AJ326" s="7">
        <f>SUBTOTAL(9,AJ324:AJ325)</f>
        <v>435</v>
      </c>
      <c r="AK326" s="7"/>
      <c r="AL326" s="7"/>
      <c r="AM326" s="7">
        <f>SUBTOTAL(9,AM324:AM325)</f>
        <v>261</v>
      </c>
      <c r="AN326" s="7">
        <f>SUBTOTAL(9,AN324:AN325)</f>
        <v>45</v>
      </c>
      <c r="AO326" s="7">
        <f>SUBTOTAL(9,AO324:AO325)</f>
        <v>1294</v>
      </c>
      <c r="AP326" s="7">
        <f>SUBTOTAL(9,AP324:AP325)</f>
        <v>435</v>
      </c>
      <c r="AQ326" s="7">
        <f>SUBTOTAL(9,AQ324:AQ325)</f>
        <v>476.3</v>
      </c>
      <c r="AR326" s="7">
        <f>SUBTOTAL(9,AR324:AR325)</f>
        <v>261</v>
      </c>
    </row>
    <row r="327" hidden="1" outlineLevel="2" spans="1:44">
      <c r="A327" s="5">
        <v>198</v>
      </c>
      <c r="B327" s="6" t="s">
        <v>339</v>
      </c>
      <c r="C327" s="6" t="s">
        <v>337</v>
      </c>
      <c r="D327" s="6" t="s">
        <v>340</v>
      </c>
      <c r="E327" s="6" t="s">
        <v>56</v>
      </c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>
        <v>8745</v>
      </c>
      <c r="Y327" s="7">
        <v>0.005</v>
      </c>
      <c r="Z327" s="7">
        <v>-26</v>
      </c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>
        <v>-26</v>
      </c>
      <c r="AP327" s="7">
        <v>0</v>
      </c>
      <c r="AQ327" s="7">
        <v>0</v>
      </c>
      <c r="AR327" s="7">
        <v>0</v>
      </c>
    </row>
    <row r="328" hidden="1" outlineLevel="2" spans="1:44">
      <c r="A328" s="5">
        <v>199</v>
      </c>
      <c r="B328" s="6" t="s">
        <v>339</v>
      </c>
      <c r="C328" s="6" t="s">
        <v>337</v>
      </c>
      <c r="D328" s="6" t="s">
        <v>340</v>
      </c>
      <c r="E328" s="6" t="s">
        <v>57</v>
      </c>
      <c r="F328" s="7">
        <v>8745</v>
      </c>
      <c r="G328" s="7">
        <v>0.2</v>
      </c>
      <c r="H328" s="7">
        <v>1749</v>
      </c>
      <c r="I328" s="7">
        <v>0.08</v>
      </c>
      <c r="J328" s="7">
        <v>699.6</v>
      </c>
      <c r="K328" s="7">
        <v>8745</v>
      </c>
      <c r="L328" s="7">
        <v>0.07</v>
      </c>
      <c r="M328" s="7">
        <v>612</v>
      </c>
      <c r="N328" s="7">
        <v>8745</v>
      </c>
      <c r="O328" s="7">
        <v>175</v>
      </c>
      <c r="P328" s="7">
        <v>7285</v>
      </c>
      <c r="Q328" s="7">
        <v>0.02</v>
      </c>
      <c r="R328" s="7">
        <v>146</v>
      </c>
      <c r="S328" s="7">
        <v>0.01</v>
      </c>
      <c r="T328" s="7">
        <v>73</v>
      </c>
      <c r="U328" s="7">
        <v>8745</v>
      </c>
      <c r="V328" s="7">
        <v>0.005</v>
      </c>
      <c r="W328" s="7">
        <v>44</v>
      </c>
      <c r="X328" s="7">
        <v>8745</v>
      </c>
      <c r="Y328" s="7">
        <v>0.005</v>
      </c>
      <c r="Z328" s="7">
        <v>44</v>
      </c>
      <c r="AA328" s="7">
        <v>5</v>
      </c>
      <c r="AB328" s="7">
        <v>0</v>
      </c>
      <c r="AC328" s="7"/>
      <c r="AD328" s="7"/>
      <c r="AE328" s="7"/>
      <c r="AF328" s="7"/>
      <c r="AG328" s="7"/>
      <c r="AH328" s="7">
        <v>8745</v>
      </c>
      <c r="AI328" s="7">
        <v>0.1</v>
      </c>
      <c r="AJ328" s="7">
        <v>875</v>
      </c>
      <c r="AK328" s="7">
        <v>8745</v>
      </c>
      <c r="AL328" s="7">
        <v>0.06</v>
      </c>
      <c r="AM328" s="7">
        <v>525</v>
      </c>
      <c r="AN328" s="7">
        <v>45</v>
      </c>
      <c r="AO328" s="7">
        <v>2600</v>
      </c>
      <c r="AP328" s="7">
        <v>875</v>
      </c>
      <c r="AQ328" s="7">
        <v>947.6</v>
      </c>
      <c r="AR328" s="7">
        <v>525</v>
      </c>
    </row>
    <row r="329" outlineLevel="1" collapsed="1" spans="1:44">
      <c r="A329" s="5"/>
      <c r="B329" s="4" t="s">
        <v>945</v>
      </c>
      <c r="C329" s="6"/>
      <c r="D329" s="6"/>
      <c r="E329" s="6"/>
      <c r="F329" s="7"/>
      <c r="G329" s="7"/>
      <c r="H329" s="7">
        <f>SUBTOTAL(9,H327:H328)</f>
        <v>1749</v>
      </c>
      <c r="I329" s="7"/>
      <c r="J329" s="7">
        <f>SUBTOTAL(9,J327:J328)</f>
        <v>699.6</v>
      </c>
      <c r="K329" s="7"/>
      <c r="L329" s="7"/>
      <c r="M329" s="7">
        <f>SUBTOTAL(9,M327:M328)</f>
        <v>612</v>
      </c>
      <c r="N329" s="7"/>
      <c r="O329" s="7">
        <f>SUBTOTAL(9,O327:O328)</f>
        <v>175</v>
      </c>
      <c r="P329" s="7"/>
      <c r="Q329" s="7"/>
      <c r="R329" s="7">
        <f>SUBTOTAL(9,R327:R328)</f>
        <v>146</v>
      </c>
      <c r="S329" s="7"/>
      <c r="T329" s="7">
        <f>SUBTOTAL(9,T327:T328)</f>
        <v>73</v>
      </c>
      <c r="U329" s="7"/>
      <c r="V329" s="7"/>
      <c r="W329" s="7">
        <f>SUBTOTAL(9,W327:W328)</f>
        <v>44</v>
      </c>
      <c r="X329" s="7"/>
      <c r="Y329" s="7"/>
      <c r="Z329" s="7">
        <f>SUBTOTAL(9,Z327:Z328)</f>
        <v>18</v>
      </c>
      <c r="AA329" s="7">
        <f>SUBTOTAL(9,AA327:AA328)</f>
        <v>5</v>
      </c>
      <c r="AB329" s="7">
        <f>SUBTOTAL(9,AB327:AB328)</f>
        <v>0</v>
      </c>
      <c r="AC329" s="7">
        <f>SUBTOTAL(9,AC327:AC328)</f>
        <v>0</v>
      </c>
      <c r="AD329" s="7">
        <f>SUBTOTAL(9,AD327:AD328)</f>
        <v>0</v>
      </c>
      <c r="AE329" s="7">
        <f>SUBTOTAL(9,AE327:AE328)</f>
        <v>0</v>
      </c>
      <c r="AF329" s="7">
        <f>SUBTOTAL(9,AF327:AF328)</f>
        <v>0</v>
      </c>
      <c r="AG329" s="7">
        <f>SUBTOTAL(9,AG327:AG328)</f>
        <v>0</v>
      </c>
      <c r="AH329" s="7"/>
      <c r="AI329" s="7"/>
      <c r="AJ329" s="7">
        <f>SUBTOTAL(9,AJ327:AJ328)</f>
        <v>875</v>
      </c>
      <c r="AK329" s="7"/>
      <c r="AL329" s="7"/>
      <c r="AM329" s="7">
        <f>SUBTOTAL(9,AM327:AM328)</f>
        <v>525</v>
      </c>
      <c r="AN329" s="7">
        <f>SUBTOTAL(9,AN327:AN328)</f>
        <v>45</v>
      </c>
      <c r="AO329" s="7">
        <f>SUBTOTAL(9,AO327:AO328)</f>
        <v>2574</v>
      </c>
      <c r="AP329" s="7">
        <f>SUBTOTAL(9,AP327:AP328)</f>
        <v>875</v>
      </c>
      <c r="AQ329" s="7">
        <f>SUBTOTAL(9,AQ327:AQ328)</f>
        <v>947.6</v>
      </c>
      <c r="AR329" s="7">
        <f>SUBTOTAL(9,AR327:AR328)</f>
        <v>525</v>
      </c>
    </row>
    <row r="330" hidden="1" outlineLevel="2" spans="1:44">
      <c r="A330" s="5">
        <v>200</v>
      </c>
      <c r="B330" s="6" t="s">
        <v>341</v>
      </c>
      <c r="C330" s="6" t="s">
        <v>337</v>
      </c>
      <c r="D330" s="6" t="s">
        <v>342</v>
      </c>
      <c r="E330" s="6" t="s">
        <v>56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>
        <v>5348</v>
      </c>
      <c r="Y330" s="7">
        <v>0.005</v>
      </c>
      <c r="Z330" s="7">
        <v>-16</v>
      </c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>
        <v>-16</v>
      </c>
      <c r="AP330" s="7">
        <v>0</v>
      </c>
      <c r="AQ330" s="7">
        <v>0</v>
      </c>
      <c r="AR330" s="7">
        <v>0</v>
      </c>
    </row>
    <row r="331" hidden="1" outlineLevel="2" spans="1:44">
      <c r="A331" s="5">
        <v>201</v>
      </c>
      <c r="B331" s="6" t="s">
        <v>341</v>
      </c>
      <c r="C331" s="6" t="s">
        <v>337</v>
      </c>
      <c r="D331" s="6" t="s">
        <v>342</v>
      </c>
      <c r="E331" s="6" t="s">
        <v>57</v>
      </c>
      <c r="F331" s="7">
        <v>5348</v>
      </c>
      <c r="G331" s="7">
        <v>0.2</v>
      </c>
      <c r="H331" s="7">
        <v>1070</v>
      </c>
      <c r="I331" s="7">
        <v>0.08</v>
      </c>
      <c r="J331" s="7">
        <v>427.8</v>
      </c>
      <c r="K331" s="7">
        <v>5348</v>
      </c>
      <c r="L331" s="7">
        <v>0.07</v>
      </c>
      <c r="M331" s="7">
        <v>374</v>
      </c>
      <c r="N331" s="7">
        <v>5348</v>
      </c>
      <c r="O331" s="7">
        <v>107</v>
      </c>
      <c r="P331" s="7">
        <v>4142</v>
      </c>
      <c r="Q331" s="7">
        <v>0.02</v>
      </c>
      <c r="R331" s="7">
        <v>83</v>
      </c>
      <c r="S331" s="7">
        <v>0.01</v>
      </c>
      <c r="T331" s="7">
        <v>41</v>
      </c>
      <c r="U331" s="7">
        <v>5348</v>
      </c>
      <c r="V331" s="7">
        <v>0.005</v>
      </c>
      <c r="W331" s="7">
        <v>27</v>
      </c>
      <c r="X331" s="7">
        <v>5348</v>
      </c>
      <c r="Y331" s="7">
        <v>0.005</v>
      </c>
      <c r="Z331" s="7">
        <v>27</v>
      </c>
      <c r="AA331" s="7">
        <v>5</v>
      </c>
      <c r="AB331" s="7">
        <v>0</v>
      </c>
      <c r="AC331" s="7"/>
      <c r="AD331" s="7"/>
      <c r="AE331" s="7"/>
      <c r="AF331" s="7"/>
      <c r="AG331" s="7"/>
      <c r="AH331" s="7">
        <v>5348</v>
      </c>
      <c r="AI331" s="7">
        <v>0.1</v>
      </c>
      <c r="AJ331" s="7">
        <v>535</v>
      </c>
      <c r="AK331" s="7">
        <v>5348</v>
      </c>
      <c r="AL331" s="7">
        <v>0.06</v>
      </c>
      <c r="AM331" s="7">
        <v>321</v>
      </c>
      <c r="AN331" s="7">
        <v>45</v>
      </c>
      <c r="AO331" s="7">
        <v>1586</v>
      </c>
      <c r="AP331" s="7">
        <v>535</v>
      </c>
      <c r="AQ331" s="7">
        <v>575.8</v>
      </c>
      <c r="AR331" s="7">
        <v>321</v>
      </c>
    </row>
    <row r="332" outlineLevel="1" collapsed="1" spans="1:44">
      <c r="A332" s="5"/>
      <c r="B332" s="4" t="s">
        <v>946</v>
      </c>
      <c r="C332" s="6"/>
      <c r="D332" s="6"/>
      <c r="E332" s="6"/>
      <c r="F332" s="7"/>
      <c r="G332" s="7"/>
      <c r="H332" s="7">
        <f>SUBTOTAL(9,H330:H331)</f>
        <v>1070</v>
      </c>
      <c r="I332" s="7"/>
      <c r="J332" s="7">
        <f>SUBTOTAL(9,J330:J331)</f>
        <v>427.8</v>
      </c>
      <c r="K332" s="7"/>
      <c r="L332" s="7"/>
      <c r="M332" s="7">
        <f>SUBTOTAL(9,M330:M331)</f>
        <v>374</v>
      </c>
      <c r="N332" s="7"/>
      <c r="O332" s="7">
        <f>SUBTOTAL(9,O330:O331)</f>
        <v>107</v>
      </c>
      <c r="P332" s="7"/>
      <c r="Q332" s="7"/>
      <c r="R332" s="7">
        <f>SUBTOTAL(9,R330:R331)</f>
        <v>83</v>
      </c>
      <c r="S332" s="7"/>
      <c r="T332" s="7">
        <f>SUBTOTAL(9,T330:T331)</f>
        <v>41</v>
      </c>
      <c r="U332" s="7"/>
      <c r="V332" s="7"/>
      <c r="W332" s="7">
        <f>SUBTOTAL(9,W330:W331)</f>
        <v>27</v>
      </c>
      <c r="X332" s="7"/>
      <c r="Y332" s="7"/>
      <c r="Z332" s="7">
        <f>SUBTOTAL(9,Z330:Z331)</f>
        <v>11</v>
      </c>
      <c r="AA332" s="7">
        <f>SUBTOTAL(9,AA330:AA331)</f>
        <v>5</v>
      </c>
      <c r="AB332" s="7">
        <f>SUBTOTAL(9,AB330:AB331)</f>
        <v>0</v>
      </c>
      <c r="AC332" s="7">
        <f>SUBTOTAL(9,AC330:AC331)</f>
        <v>0</v>
      </c>
      <c r="AD332" s="7">
        <f>SUBTOTAL(9,AD330:AD331)</f>
        <v>0</v>
      </c>
      <c r="AE332" s="7">
        <f>SUBTOTAL(9,AE330:AE331)</f>
        <v>0</v>
      </c>
      <c r="AF332" s="7">
        <f>SUBTOTAL(9,AF330:AF331)</f>
        <v>0</v>
      </c>
      <c r="AG332" s="7">
        <f>SUBTOTAL(9,AG330:AG331)</f>
        <v>0</v>
      </c>
      <c r="AH332" s="7"/>
      <c r="AI332" s="7"/>
      <c r="AJ332" s="7">
        <f>SUBTOTAL(9,AJ330:AJ331)</f>
        <v>535</v>
      </c>
      <c r="AK332" s="7"/>
      <c r="AL332" s="7"/>
      <c r="AM332" s="7">
        <f>SUBTOTAL(9,AM330:AM331)</f>
        <v>321</v>
      </c>
      <c r="AN332" s="7">
        <f>SUBTOTAL(9,AN330:AN331)</f>
        <v>45</v>
      </c>
      <c r="AO332" s="7">
        <f>SUBTOTAL(9,AO330:AO331)</f>
        <v>1570</v>
      </c>
      <c r="AP332" s="7">
        <f>SUBTOTAL(9,AP330:AP331)</f>
        <v>535</v>
      </c>
      <c r="AQ332" s="7">
        <f>SUBTOTAL(9,AQ330:AQ331)</f>
        <v>575.8</v>
      </c>
      <c r="AR332" s="7">
        <f>SUBTOTAL(9,AR330:AR331)</f>
        <v>321</v>
      </c>
    </row>
    <row r="333" hidden="1" outlineLevel="2" spans="1:44">
      <c r="A333" s="5">
        <v>202</v>
      </c>
      <c r="B333" s="6" t="s">
        <v>343</v>
      </c>
      <c r="C333" s="6" t="s">
        <v>337</v>
      </c>
      <c r="D333" s="6" t="s">
        <v>344</v>
      </c>
      <c r="E333" s="6" t="s">
        <v>56</v>
      </c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>
        <v>2885</v>
      </c>
      <c r="Y333" s="7">
        <v>0.005</v>
      </c>
      <c r="Z333" s="7">
        <v>-9</v>
      </c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>
        <v>-9</v>
      </c>
      <c r="AP333" s="7">
        <v>0</v>
      </c>
      <c r="AQ333" s="7">
        <v>0</v>
      </c>
      <c r="AR333" s="7">
        <v>0</v>
      </c>
    </row>
    <row r="334" hidden="1" outlineLevel="2" spans="1:44">
      <c r="A334" s="5">
        <v>203</v>
      </c>
      <c r="B334" s="6" t="s">
        <v>343</v>
      </c>
      <c r="C334" s="6" t="s">
        <v>337</v>
      </c>
      <c r="D334" s="6" t="s">
        <v>344</v>
      </c>
      <c r="E334" s="6" t="s">
        <v>57</v>
      </c>
      <c r="F334" s="7">
        <v>2885</v>
      </c>
      <c r="G334" s="7">
        <v>0.2</v>
      </c>
      <c r="H334" s="7">
        <v>577</v>
      </c>
      <c r="I334" s="7">
        <v>0.08</v>
      </c>
      <c r="J334" s="7">
        <v>230.8</v>
      </c>
      <c r="K334" s="7">
        <v>2885</v>
      </c>
      <c r="L334" s="7">
        <v>0.07</v>
      </c>
      <c r="M334" s="7">
        <v>202</v>
      </c>
      <c r="N334" s="7">
        <v>2885</v>
      </c>
      <c r="O334" s="7">
        <v>58</v>
      </c>
      <c r="P334" s="7">
        <v>2750</v>
      </c>
      <c r="Q334" s="7">
        <v>0.02</v>
      </c>
      <c r="R334" s="7">
        <v>55</v>
      </c>
      <c r="S334" s="7">
        <v>0.01</v>
      </c>
      <c r="T334" s="7">
        <v>28</v>
      </c>
      <c r="U334" s="7">
        <v>2885</v>
      </c>
      <c r="V334" s="7">
        <v>0.005</v>
      </c>
      <c r="W334" s="7">
        <v>14</v>
      </c>
      <c r="X334" s="7">
        <v>2885</v>
      </c>
      <c r="Y334" s="7">
        <v>0.005</v>
      </c>
      <c r="Z334" s="7">
        <v>14</v>
      </c>
      <c r="AA334" s="7">
        <v>5</v>
      </c>
      <c r="AB334" s="7">
        <v>0</v>
      </c>
      <c r="AC334" s="7"/>
      <c r="AD334" s="7"/>
      <c r="AE334" s="7"/>
      <c r="AF334" s="7"/>
      <c r="AG334" s="7"/>
      <c r="AH334" s="7">
        <v>2885</v>
      </c>
      <c r="AI334" s="7">
        <v>0.1</v>
      </c>
      <c r="AJ334" s="7">
        <v>289</v>
      </c>
      <c r="AK334" s="7">
        <v>2885</v>
      </c>
      <c r="AL334" s="7">
        <v>0.06</v>
      </c>
      <c r="AM334" s="7">
        <v>173</v>
      </c>
      <c r="AN334" s="7">
        <v>45</v>
      </c>
      <c r="AO334" s="7">
        <v>867</v>
      </c>
      <c r="AP334" s="7">
        <v>289</v>
      </c>
      <c r="AQ334" s="7">
        <v>316.8</v>
      </c>
      <c r="AR334" s="7">
        <v>173</v>
      </c>
    </row>
    <row r="335" outlineLevel="1" collapsed="1" spans="1:44">
      <c r="A335" s="5"/>
      <c r="B335" s="4" t="s">
        <v>947</v>
      </c>
      <c r="C335" s="6"/>
      <c r="D335" s="6"/>
      <c r="E335" s="6"/>
      <c r="F335" s="7"/>
      <c r="G335" s="7"/>
      <c r="H335" s="7">
        <f>SUBTOTAL(9,H333:H334)</f>
        <v>577</v>
      </c>
      <c r="I335" s="7"/>
      <c r="J335" s="7">
        <f>SUBTOTAL(9,J333:J334)</f>
        <v>230.8</v>
      </c>
      <c r="K335" s="7"/>
      <c r="L335" s="7"/>
      <c r="M335" s="7">
        <f>SUBTOTAL(9,M333:M334)</f>
        <v>202</v>
      </c>
      <c r="N335" s="7"/>
      <c r="O335" s="7">
        <f>SUBTOTAL(9,O333:O334)</f>
        <v>58</v>
      </c>
      <c r="P335" s="7"/>
      <c r="Q335" s="7"/>
      <c r="R335" s="7">
        <f>SUBTOTAL(9,R333:R334)</f>
        <v>55</v>
      </c>
      <c r="S335" s="7"/>
      <c r="T335" s="7">
        <f>SUBTOTAL(9,T333:T334)</f>
        <v>28</v>
      </c>
      <c r="U335" s="7"/>
      <c r="V335" s="7"/>
      <c r="W335" s="7">
        <f>SUBTOTAL(9,W333:W334)</f>
        <v>14</v>
      </c>
      <c r="X335" s="7"/>
      <c r="Y335" s="7"/>
      <c r="Z335" s="7">
        <f>SUBTOTAL(9,Z333:Z334)</f>
        <v>5</v>
      </c>
      <c r="AA335" s="7">
        <f>SUBTOTAL(9,AA333:AA334)</f>
        <v>5</v>
      </c>
      <c r="AB335" s="7">
        <f>SUBTOTAL(9,AB333:AB334)</f>
        <v>0</v>
      </c>
      <c r="AC335" s="7">
        <f>SUBTOTAL(9,AC333:AC334)</f>
        <v>0</v>
      </c>
      <c r="AD335" s="7">
        <f>SUBTOTAL(9,AD333:AD334)</f>
        <v>0</v>
      </c>
      <c r="AE335" s="7">
        <f>SUBTOTAL(9,AE333:AE334)</f>
        <v>0</v>
      </c>
      <c r="AF335" s="7">
        <f>SUBTOTAL(9,AF333:AF334)</f>
        <v>0</v>
      </c>
      <c r="AG335" s="7">
        <f>SUBTOTAL(9,AG333:AG334)</f>
        <v>0</v>
      </c>
      <c r="AH335" s="7"/>
      <c r="AI335" s="7"/>
      <c r="AJ335" s="7">
        <f>SUBTOTAL(9,AJ333:AJ334)</f>
        <v>289</v>
      </c>
      <c r="AK335" s="7"/>
      <c r="AL335" s="7"/>
      <c r="AM335" s="7">
        <f>SUBTOTAL(9,AM333:AM334)</f>
        <v>173</v>
      </c>
      <c r="AN335" s="7">
        <f>SUBTOTAL(9,AN333:AN334)</f>
        <v>45</v>
      </c>
      <c r="AO335" s="7">
        <f>SUBTOTAL(9,AO333:AO334)</f>
        <v>858</v>
      </c>
      <c r="AP335" s="7">
        <f>SUBTOTAL(9,AP333:AP334)</f>
        <v>289</v>
      </c>
      <c r="AQ335" s="7">
        <f>SUBTOTAL(9,AQ333:AQ334)</f>
        <v>316.8</v>
      </c>
      <c r="AR335" s="7">
        <f>SUBTOTAL(9,AR333:AR334)</f>
        <v>173</v>
      </c>
    </row>
    <row r="336" hidden="1" outlineLevel="2" spans="1:44">
      <c r="A336" s="5">
        <v>204</v>
      </c>
      <c r="B336" s="6" t="s">
        <v>345</v>
      </c>
      <c r="C336" s="6" t="s">
        <v>337</v>
      </c>
      <c r="D336" s="6" t="s">
        <v>346</v>
      </c>
      <c r="E336" s="6" t="s">
        <v>56</v>
      </c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>
        <v>4625</v>
      </c>
      <c r="Y336" s="7">
        <v>0.005</v>
      </c>
      <c r="Z336" s="7">
        <v>-14</v>
      </c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>
        <v>-14</v>
      </c>
      <c r="AP336" s="7">
        <v>0</v>
      </c>
      <c r="AQ336" s="7">
        <v>0</v>
      </c>
      <c r="AR336" s="7">
        <v>0</v>
      </c>
    </row>
    <row r="337" hidden="1" outlineLevel="2" spans="1:44">
      <c r="A337" s="5">
        <v>205</v>
      </c>
      <c r="B337" s="6" t="s">
        <v>345</v>
      </c>
      <c r="C337" s="6" t="s">
        <v>337</v>
      </c>
      <c r="D337" s="6" t="s">
        <v>346</v>
      </c>
      <c r="E337" s="6" t="s">
        <v>57</v>
      </c>
      <c r="F337" s="7">
        <v>4625</v>
      </c>
      <c r="G337" s="7">
        <v>0.2</v>
      </c>
      <c r="H337" s="7">
        <v>925</v>
      </c>
      <c r="I337" s="7">
        <v>0.08</v>
      </c>
      <c r="J337" s="7">
        <v>370</v>
      </c>
      <c r="K337" s="7">
        <v>4625</v>
      </c>
      <c r="L337" s="7">
        <v>0.07</v>
      </c>
      <c r="M337" s="7">
        <v>324</v>
      </c>
      <c r="N337" s="7">
        <v>4625</v>
      </c>
      <c r="O337" s="7">
        <v>93</v>
      </c>
      <c r="P337" s="7">
        <v>3418</v>
      </c>
      <c r="Q337" s="7">
        <v>0.02</v>
      </c>
      <c r="R337" s="7">
        <v>68</v>
      </c>
      <c r="S337" s="7">
        <v>0.01</v>
      </c>
      <c r="T337" s="7">
        <v>34</v>
      </c>
      <c r="U337" s="7">
        <v>4625</v>
      </c>
      <c r="V337" s="7">
        <v>0.005</v>
      </c>
      <c r="W337" s="7">
        <v>23</v>
      </c>
      <c r="X337" s="7">
        <v>4625</v>
      </c>
      <c r="Y337" s="7">
        <v>0.005</v>
      </c>
      <c r="Z337" s="7">
        <v>23</v>
      </c>
      <c r="AA337" s="7">
        <v>5</v>
      </c>
      <c r="AB337" s="7">
        <v>0</v>
      </c>
      <c r="AC337" s="7"/>
      <c r="AD337" s="7"/>
      <c r="AE337" s="7"/>
      <c r="AF337" s="7"/>
      <c r="AG337" s="7"/>
      <c r="AH337" s="7">
        <v>4625</v>
      </c>
      <c r="AI337" s="7">
        <v>0.1</v>
      </c>
      <c r="AJ337" s="7">
        <v>463</v>
      </c>
      <c r="AK337" s="7">
        <v>4625</v>
      </c>
      <c r="AL337" s="7">
        <v>0.06</v>
      </c>
      <c r="AM337" s="7">
        <v>278</v>
      </c>
      <c r="AN337" s="7">
        <v>45</v>
      </c>
      <c r="AO337" s="7">
        <v>1368</v>
      </c>
      <c r="AP337" s="7">
        <v>463</v>
      </c>
      <c r="AQ337" s="7">
        <v>497</v>
      </c>
      <c r="AR337" s="7">
        <v>278</v>
      </c>
    </row>
    <row r="338" outlineLevel="1" collapsed="1" spans="1:44">
      <c r="A338" s="5"/>
      <c r="B338" s="4" t="s">
        <v>948</v>
      </c>
      <c r="C338" s="6"/>
      <c r="D338" s="6"/>
      <c r="E338" s="6"/>
      <c r="F338" s="7"/>
      <c r="G338" s="7"/>
      <c r="H338" s="7">
        <f>SUBTOTAL(9,H336:H337)</f>
        <v>925</v>
      </c>
      <c r="I338" s="7"/>
      <c r="J338" s="7">
        <f>SUBTOTAL(9,J336:J337)</f>
        <v>370</v>
      </c>
      <c r="K338" s="7"/>
      <c r="L338" s="7"/>
      <c r="M338" s="7">
        <f>SUBTOTAL(9,M336:M337)</f>
        <v>324</v>
      </c>
      <c r="N338" s="7"/>
      <c r="O338" s="7">
        <f>SUBTOTAL(9,O336:O337)</f>
        <v>93</v>
      </c>
      <c r="P338" s="7"/>
      <c r="Q338" s="7"/>
      <c r="R338" s="7">
        <f>SUBTOTAL(9,R336:R337)</f>
        <v>68</v>
      </c>
      <c r="S338" s="7"/>
      <c r="T338" s="7">
        <f>SUBTOTAL(9,T336:T337)</f>
        <v>34</v>
      </c>
      <c r="U338" s="7"/>
      <c r="V338" s="7"/>
      <c r="W338" s="7">
        <f>SUBTOTAL(9,W336:W337)</f>
        <v>23</v>
      </c>
      <c r="X338" s="7"/>
      <c r="Y338" s="7"/>
      <c r="Z338" s="7">
        <f>SUBTOTAL(9,Z336:Z337)</f>
        <v>9</v>
      </c>
      <c r="AA338" s="7">
        <f>SUBTOTAL(9,AA336:AA337)</f>
        <v>5</v>
      </c>
      <c r="AB338" s="7">
        <f>SUBTOTAL(9,AB336:AB337)</f>
        <v>0</v>
      </c>
      <c r="AC338" s="7">
        <f>SUBTOTAL(9,AC336:AC337)</f>
        <v>0</v>
      </c>
      <c r="AD338" s="7">
        <f>SUBTOTAL(9,AD336:AD337)</f>
        <v>0</v>
      </c>
      <c r="AE338" s="7">
        <f>SUBTOTAL(9,AE336:AE337)</f>
        <v>0</v>
      </c>
      <c r="AF338" s="7">
        <f>SUBTOTAL(9,AF336:AF337)</f>
        <v>0</v>
      </c>
      <c r="AG338" s="7">
        <f>SUBTOTAL(9,AG336:AG337)</f>
        <v>0</v>
      </c>
      <c r="AH338" s="7"/>
      <c r="AI338" s="7"/>
      <c r="AJ338" s="7">
        <f>SUBTOTAL(9,AJ336:AJ337)</f>
        <v>463</v>
      </c>
      <c r="AK338" s="7"/>
      <c r="AL338" s="7"/>
      <c r="AM338" s="7">
        <f>SUBTOTAL(9,AM336:AM337)</f>
        <v>278</v>
      </c>
      <c r="AN338" s="7">
        <f>SUBTOTAL(9,AN336:AN337)</f>
        <v>45</v>
      </c>
      <c r="AO338" s="7">
        <f>SUBTOTAL(9,AO336:AO337)</f>
        <v>1354</v>
      </c>
      <c r="AP338" s="7">
        <f>SUBTOTAL(9,AP336:AP337)</f>
        <v>463</v>
      </c>
      <c r="AQ338" s="7">
        <f>SUBTOTAL(9,AQ336:AQ337)</f>
        <v>497</v>
      </c>
      <c r="AR338" s="7">
        <f>SUBTOTAL(9,AR336:AR337)</f>
        <v>278</v>
      </c>
    </row>
    <row r="339" hidden="1" outlineLevel="2" spans="1:44">
      <c r="A339" s="5">
        <v>206</v>
      </c>
      <c r="B339" s="6" t="s">
        <v>347</v>
      </c>
      <c r="C339" s="6" t="s">
        <v>337</v>
      </c>
      <c r="D339" s="6" t="s">
        <v>348</v>
      </c>
      <c r="E339" s="6" t="s">
        <v>56</v>
      </c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>
        <v>4591</v>
      </c>
      <c r="Y339" s="7">
        <v>0.005</v>
      </c>
      <c r="Z339" s="7">
        <v>-14</v>
      </c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>
        <v>-14</v>
      </c>
      <c r="AP339" s="7">
        <v>0</v>
      </c>
      <c r="AQ339" s="7">
        <v>0</v>
      </c>
      <c r="AR339" s="7">
        <v>0</v>
      </c>
    </row>
    <row r="340" hidden="1" outlineLevel="2" spans="1:44">
      <c r="A340" s="5">
        <v>207</v>
      </c>
      <c r="B340" s="6" t="s">
        <v>347</v>
      </c>
      <c r="C340" s="6" t="s">
        <v>337</v>
      </c>
      <c r="D340" s="6" t="s">
        <v>348</v>
      </c>
      <c r="E340" s="6" t="s">
        <v>57</v>
      </c>
      <c r="F340" s="7">
        <v>4591</v>
      </c>
      <c r="G340" s="7">
        <v>0.2</v>
      </c>
      <c r="H340" s="7">
        <v>918</v>
      </c>
      <c r="I340" s="7">
        <v>0.08</v>
      </c>
      <c r="J340" s="7">
        <v>367.3</v>
      </c>
      <c r="K340" s="7">
        <v>4591</v>
      </c>
      <c r="L340" s="7">
        <v>0.07</v>
      </c>
      <c r="M340" s="7">
        <v>321</v>
      </c>
      <c r="N340" s="7">
        <v>4591</v>
      </c>
      <c r="O340" s="7">
        <v>92</v>
      </c>
      <c r="P340" s="7">
        <v>3036</v>
      </c>
      <c r="Q340" s="7">
        <v>0.02</v>
      </c>
      <c r="R340" s="7">
        <v>61</v>
      </c>
      <c r="S340" s="7">
        <v>0.01</v>
      </c>
      <c r="T340" s="7">
        <v>30</v>
      </c>
      <c r="U340" s="7">
        <v>4591</v>
      </c>
      <c r="V340" s="7">
        <v>0.005</v>
      </c>
      <c r="W340" s="7">
        <v>23</v>
      </c>
      <c r="X340" s="7">
        <v>4591</v>
      </c>
      <c r="Y340" s="7">
        <v>0.005</v>
      </c>
      <c r="Z340" s="7">
        <v>23</v>
      </c>
      <c r="AA340" s="7">
        <v>5</v>
      </c>
      <c r="AB340" s="7">
        <v>0</v>
      </c>
      <c r="AC340" s="7"/>
      <c r="AD340" s="7"/>
      <c r="AE340" s="7"/>
      <c r="AF340" s="7"/>
      <c r="AG340" s="7"/>
      <c r="AH340" s="7">
        <v>4591</v>
      </c>
      <c r="AI340" s="7">
        <v>0.1</v>
      </c>
      <c r="AJ340" s="7">
        <v>459</v>
      </c>
      <c r="AK340" s="7">
        <v>4591</v>
      </c>
      <c r="AL340" s="7">
        <v>0.06</v>
      </c>
      <c r="AM340" s="7">
        <v>275</v>
      </c>
      <c r="AN340" s="7">
        <v>45</v>
      </c>
      <c r="AO340" s="7">
        <v>1351</v>
      </c>
      <c r="AP340" s="7">
        <v>459</v>
      </c>
      <c r="AQ340" s="7">
        <v>489.3</v>
      </c>
      <c r="AR340" s="7">
        <v>275</v>
      </c>
    </row>
    <row r="341" outlineLevel="1" collapsed="1" spans="1:44">
      <c r="A341" s="5"/>
      <c r="B341" s="4" t="s">
        <v>949</v>
      </c>
      <c r="C341" s="6"/>
      <c r="D341" s="6"/>
      <c r="E341" s="6"/>
      <c r="F341" s="7"/>
      <c r="G341" s="7"/>
      <c r="H341" s="7">
        <f>SUBTOTAL(9,H339:H340)</f>
        <v>918</v>
      </c>
      <c r="I341" s="7"/>
      <c r="J341" s="7">
        <f>SUBTOTAL(9,J339:J340)</f>
        <v>367.3</v>
      </c>
      <c r="K341" s="7"/>
      <c r="L341" s="7"/>
      <c r="M341" s="7">
        <f>SUBTOTAL(9,M339:M340)</f>
        <v>321</v>
      </c>
      <c r="N341" s="7"/>
      <c r="O341" s="7">
        <f>SUBTOTAL(9,O339:O340)</f>
        <v>92</v>
      </c>
      <c r="P341" s="7"/>
      <c r="Q341" s="7"/>
      <c r="R341" s="7">
        <f>SUBTOTAL(9,R339:R340)</f>
        <v>61</v>
      </c>
      <c r="S341" s="7"/>
      <c r="T341" s="7">
        <f>SUBTOTAL(9,T339:T340)</f>
        <v>30</v>
      </c>
      <c r="U341" s="7"/>
      <c r="V341" s="7"/>
      <c r="W341" s="7">
        <f>SUBTOTAL(9,W339:W340)</f>
        <v>23</v>
      </c>
      <c r="X341" s="7"/>
      <c r="Y341" s="7"/>
      <c r="Z341" s="7">
        <f>SUBTOTAL(9,Z339:Z340)</f>
        <v>9</v>
      </c>
      <c r="AA341" s="7">
        <f>SUBTOTAL(9,AA339:AA340)</f>
        <v>5</v>
      </c>
      <c r="AB341" s="7">
        <f>SUBTOTAL(9,AB339:AB340)</f>
        <v>0</v>
      </c>
      <c r="AC341" s="7">
        <f>SUBTOTAL(9,AC339:AC340)</f>
        <v>0</v>
      </c>
      <c r="AD341" s="7">
        <f>SUBTOTAL(9,AD339:AD340)</f>
        <v>0</v>
      </c>
      <c r="AE341" s="7">
        <f>SUBTOTAL(9,AE339:AE340)</f>
        <v>0</v>
      </c>
      <c r="AF341" s="7">
        <f>SUBTOTAL(9,AF339:AF340)</f>
        <v>0</v>
      </c>
      <c r="AG341" s="7">
        <f>SUBTOTAL(9,AG339:AG340)</f>
        <v>0</v>
      </c>
      <c r="AH341" s="7"/>
      <c r="AI341" s="7"/>
      <c r="AJ341" s="7">
        <f>SUBTOTAL(9,AJ339:AJ340)</f>
        <v>459</v>
      </c>
      <c r="AK341" s="7"/>
      <c r="AL341" s="7"/>
      <c r="AM341" s="7">
        <f>SUBTOTAL(9,AM339:AM340)</f>
        <v>275</v>
      </c>
      <c r="AN341" s="7">
        <f>SUBTOTAL(9,AN339:AN340)</f>
        <v>45</v>
      </c>
      <c r="AO341" s="7">
        <f>SUBTOTAL(9,AO339:AO340)</f>
        <v>1337</v>
      </c>
      <c r="AP341" s="7">
        <f>SUBTOTAL(9,AP339:AP340)</f>
        <v>459</v>
      </c>
      <c r="AQ341" s="7">
        <f>SUBTOTAL(9,AQ339:AQ340)</f>
        <v>489.3</v>
      </c>
      <c r="AR341" s="7">
        <f>SUBTOTAL(9,AR339:AR340)</f>
        <v>275</v>
      </c>
    </row>
    <row r="342" hidden="1" outlineLevel="2" spans="1:44">
      <c r="A342" s="5">
        <v>208</v>
      </c>
      <c r="B342" s="6" t="s">
        <v>349</v>
      </c>
      <c r="C342" s="6" t="s">
        <v>337</v>
      </c>
      <c r="D342" s="6" t="s">
        <v>350</v>
      </c>
      <c r="E342" s="6" t="s">
        <v>56</v>
      </c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>
        <v>8756</v>
      </c>
      <c r="Y342" s="7">
        <v>0.005</v>
      </c>
      <c r="Z342" s="7">
        <v>-26</v>
      </c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>
        <v>-26</v>
      </c>
      <c r="AP342" s="7">
        <v>0</v>
      </c>
      <c r="AQ342" s="7">
        <v>0</v>
      </c>
      <c r="AR342" s="7">
        <v>0</v>
      </c>
    </row>
    <row r="343" hidden="1" outlineLevel="2" spans="1:44">
      <c r="A343" s="5">
        <v>209</v>
      </c>
      <c r="B343" s="6" t="s">
        <v>349</v>
      </c>
      <c r="C343" s="6" t="s">
        <v>337</v>
      </c>
      <c r="D343" s="6" t="s">
        <v>350</v>
      </c>
      <c r="E343" s="6" t="s">
        <v>57</v>
      </c>
      <c r="F343" s="7">
        <v>8756</v>
      </c>
      <c r="G343" s="7">
        <v>0.2</v>
      </c>
      <c r="H343" s="7">
        <v>1751</v>
      </c>
      <c r="I343" s="7">
        <v>0.08</v>
      </c>
      <c r="J343" s="7">
        <v>700.5</v>
      </c>
      <c r="K343" s="7">
        <v>8756</v>
      </c>
      <c r="L343" s="7">
        <v>0.07</v>
      </c>
      <c r="M343" s="7">
        <v>613</v>
      </c>
      <c r="N343" s="7">
        <v>8756</v>
      </c>
      <c r="O343" s="7">
        <v>175</v>
      </c>
      <c r="P343" s="7">
        <v>3999</v>
      </c>
      <c r="Q343" s="7">
        <v>0.02</v>
      </c>
      <c r="R343" s="7">
        <v>80</v>
      </c>
      <c r="S343" s="7">
        <v>0.01</v>
      </c>
      <c r="T343" s="7">
        <v>40</v>
      </c>
      <c r="U343" s="7">
        <v>8756</v>
      </c>
      <c r="V343" s="7">
        <v>0.005</v>
      </c>
      <c r="W343" s="7">
        <v>44</v>
      </c>
      <c r="X343" s="7">
        <v>8756</v>
      </c>
      <c r="Y343" s="7">
        <v>0.005</v>
      </c>
      <c r="Z343" s="7">
        <v>44</v>
      </c>
      <c r="AA343" s="7">
        <v>5</v>
      </c>
      <c r="AB343" s="7">
        <v>0</v>
      </c>
      <c r="AC343" s="7"/>
      <c r="AD343" s="7"/>
      <c r="AE343" s="7"/>
      <c r="AF343" s="7"/>
      <c r="AG343" s="7"/>
      <c r="AH343" s="7">
        <v>8756</v>
      </c>
      <c r="AI343" s="7">
        <v>0.1</v>
      </c>
      <c r="AJ343" s="7">
        <v>876</v>
      </c>
      <c r="AK343" s="7">
        <v>8756</v>
      </c>
      <c r="AL343" s="7">
        <v>0.06</v>
      </c>
      <c r="AM343" s="7">
        <v>525</v>
      </c>
      <c r="AN343" s="7">
        <v>45</v>
      </c>
      <c r="AO343" s="7">
        <v>2537</v>
      </c>
      <c r="AP343" s="7">
        <v>876</v>
      </c>
      <c r="AQ343" s="7">
        <v>915.5</v>
      </c>
      <c r="AR343" s="7">
        <v>525</v>
      </c>
    </row>
    <row r="344" outlineLevel="1" collapsed="1" spans="1:44">
      <c r="A344" s="5"/>
      <c r="B344" s="4" t="s">
        <v>950</v>
      </c>
      <c r="C344" s="6"/>
      <c r="D344" s="6"/>
      <c r="E344" s="6"/>
      <c r="F344" s="7"/>
      <c r="G344" s="7"/>
      <c r="H344" s="7">
        <f>SUBTOTAL(9,H342:H343)</f>
        <v>1751</v>
      </c>
      <c r="I344" s="7"/>
      <c r="J344" s="7">
        <f>SUBTOTAL(9,J342:J343)</f>
        <v>700.5</v>
      </c>
      <c r="K344" s="7"/>
      <c r="L344" s="7"/>
      <c r="M344" s="7">
        <f>SUBTOTAL(9,M342:M343)</f>
        <v>613</v>
      </c>
      <c r="N344" s="7"/>
      <c r="O344" s="7">
        <f>SUBTOTAL(9,O342:O343)</f>
        <v>175</v>
      </c>
      <c r="P344" s="7"/>
      <c r="Q344" s="7"/>
      <c r="R344" s="7">
        <f>SUBTOTAL(9,R342:R343)</f>
        <v>80</v>
      </c>
      <c r="S344" s="7"/>
      <c r="T344" s="7">
        <f>SUBTOTAL(9,T342:T343)</f>
        <v>40</v>
      </c>
      <c r="U344" s="7"/>
      <c r="V344" s="7"/>
      <c r="W344" s="7">
        <f>SUBTOTAL(9,W342:W343)</f>
        <v>44</v>
      </c>
      <c r="X344" s="7"/>
      <c r="Y344" s="7"/>
      <c r="Z344" s="7">
        <f>SUBTOTAL(9,Z342:Z343)</f>
        <v>18</v>
      </c>
      <c r="AA344" s="7">
        <f>SUBTOTAL(9,AA342:AA343)</f>
        <v>5</v>
      </c>
      <c r="AB344" s="7">
        <f>SUBTOTAL(9,AB342:AB343)</f>
        <v>0</v>
      </c>
      <c r="AC344" s="7">
        <f>SUBTOTAL(9,AC342:AC343)</f>
        <v>0</v>
      </c>
      <c r="AD344" s="7">
        <f>SUBTOTAL(9,AD342:AD343)</f>
        <v>0</v>
      </c>
      <c r="AE344" s="7">
        <f>SUBTOTAL(9,AE342:AE343)</f>
        <v>0</v>
      </c>
      <c r="AF344" s="7">
        <f>SUBTOTAL(9,AF342:AF343)</f>
        <v>0</v>
      </c>
      <c r="AG344" s="7">
        <f>SUBTOTAL(9,AG342:AG343)</f>
        <v>0</v>
      </c>
      <c r="AH344" s="7"/>
      <c r="AI344" s="7"/>
      <c r="AJ344" s="7">
        <f>SUBTOTAL(9,AJ342:AJ343)</f>
        <v>876</v>
      </c>
      <c r="AK344" s="7"/>
      <c r="AL344" s="7"/>
      <c r="AM344" s="7">
        <f>SUBTOTAL(9,AM342:AM343)</f>
        <v>525</v>
      </c>
      <c r="AN344" s="7">
        <f>SUBTOTAL(9,AN342:AN343)</f>
        <v>45</v>
      </c>
      <c r="AO344" s="7">
        <f>SUBTOTAL(9,AO342:AO343)</f>
        <v>2511</v>
      </c>
      <c r="AP344" s="7">
        <f>SUBTOTAL(9,AP342:AP343)</f>
        <v>876</v>
      </c>
      <c r="AQ344" s="7">
        <f>SUBTOTAL(9,AQ342:AQ343)</f>
        <v>915.5</v>
      </c>
      <c r="AR344" s="7">
        <f>SUBTOTAL(9,AR342:AR343)</f>
        <v>525</v>
      </c>
    </row>
    <row r="345" hidden="1" outlineLevel="2" spans="1:44">
      <c r="A345" s="5">
        <v>210</v>
      </c>
      <c r="B345" s="6" t="s">
        <v>351</v>
      </c>
      <c r="C345" s="6" t="s">
        <v>337</v>
      </c>
      <c r="D345" s="6" t="s">
        <v>352</v>
      </c>
      <c r="E345" s="6" t="s">
        <v>56</v>
      </c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>
        <v>5133</v>
      </c>
      <c r="Y345" s="7">
        <v>0.005</v>
      </c>
      <c r="Z345" s="7">
        <v>-15</v>
      </c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>
        <v>-15</v>
      </c>
      <c r="AP345" s="7">
        <v>0</v>
      </c>
      <c r="AQ345" s="7">
        <v>0</v>
      </c>
      <c r="AR345" s="7">
        <v>0</v>
      </c>
    </row>
    <row r="346" hidden="1" outlineLevel="2" spans="1:44">
      <c r="A346" s="5">
        <v>211</v>
      </c>
      <c r="B346" s="6" t="s">
        <v>351</v>
      </c>
      <c r="C346" s="6" t="s">
        <v>337</v>
      </c>
      <c r="D346" s="6" t="s">
        <v>352</v>
      </c>
      <c r="E346" s="6" t="s">
        <v>57</v>
      </c>
      <c r="F346" s="7">
        <v>5133</v>
      </c>
      <c r="G346" s="7">
        <v>0.2</v>
      </c>
      <c r="H346" s="7">
        <v>1027</v>
      </c>
      <c r="I346" s="7">
        <v>0.08</v>
      </c>
      <c r="J346" s="7">
        <v>410.6</v>
      </c>
      <c r="K346" s="7">
        <v>5133</v>
      </c>
      <c r="L346" s="7">
        <v>0.07</v>
      </c>
      <c r="M346" s="7">
        <v>359</v>
      </c>
      <c r="N346" s="7">
        <v>5133</v>
      </c>
      <c r="O346" s="7">
        <v>103</v>
      </c>
      <c r="P346" s="7">
        <v>3620</v>
      </c>
      <c r="Q346" s="7">
        <v>0.02</v>
      </c>
      <c r="R346" s="7">
        <v>72</v>
      </c>
      <c r="S346" s="7">
        <v>0.01</v>
      </c>
      <c r="T346" s="7">
        <v>36</v>
      </c>
      <c r="U346" s="7">
        <v>5133</v>
      </c>
      <c r="V346" s="7">
        <v>0.005</v>
      </c>
      <c r="W346" s="7">
        <v>26</v>
      </c>
      <c r="X346" s="7">
        <v>5133</v>
      </c>
      <c r="Y346" s="7">
        <v>0.005</v>
      </c>
      <c r="Z346" s="7">
        <v>26</v>
      </c>
      <c r="AA346" s="7">
        <v>5</v>
      </c>
      <c r="AB346" s="7">
        <v>0</v>
      </c>
      <c r="AC346" s="7"/>
      <c r="AD346" s="7"/>
      <c r="AE346" s="7"/>
      <c r="AF346" s="7"/>
      <c r="AG346" s="7"/>
      <c r="AH346" s="7">
        <v>5133</v>
      </c>
      <c r="AI346" s="7">
        <v>0.1</v>
      </c>
      <c r="AJ346" s="7">
        <v>513</v>
      </c>
      <c r="AK346" s="7">
        <v>5133</v>
      </c>
      <c r="AL346" s="7">
        <v>0.06</v>
      </c>
      <c r="AM346" s="7">
        <v>308</v>
      </c>
      <c r="AN346" s="7">
        <v>45</v>
      </c>
      <c r="AO346" s="7">
        <v>1515</v>
      </c>
      <c r="AP346" s="7">
        <v>513</v>
      </c>
      <c r="AQ346" s="7">
        <v>549.6</v>
      </c>
      <c r="AR346" s="7">
        <v>308</v>
      </c>
    </row>
    <row r="347" outlineLevel="1" collapsed="1" spans="1:44">
      <c r="A347" s="5"/>
      <c r="B347" s="4" t="s">
        <v>951</v>
      </c>
      <c r="C347" s="6"/>
      <c r="D347" s="6"/>
      <c r="E347" s="6"/>
      <c r="F347" s="7"/>
      <c r="G347" s="7"/>
      <c r="H347" s="7">
        <f>SUBTOTAL(9,H345:H346)</f>
        <v>1027</v>
      </c>
      <c r="I347" s="7"/>
      <c r="J347" s="7">
        <f>SUBTOTAL(9,J345:J346)</f>
        <v>410.6</v>
      </c>
      <c r="K347" s="7"/>
      <c r="L347" s="7"/>
      <c r="M347" s="7">
        <f>SUBTOTAL(9,M345:M346)</f>
        <v>359</v>
      </c>
      <c r="N347" s="7"/>
      <c r="O347" s="7">
        <f>SUBTOTAL(9,O345:O346)</f>
        <v>103</v>
      </c>
      <c r="P347" s="7"/>
      <c r="Q347" s="7"/>
      <c r="R347" s="7">
        <f>SUBTOTAL(9,R345:R346)</f>
        <v>72</v>
      </c>
      <c r="S347" s="7"/>
      <c r="T347" s="7">
        <f>SUBTOTAL(9,T345:T346)</f>
        <v>36</v>
      </c>
      <c r="U347" s="7"/>
      <c r="V347" s="7"/>
      <c r="W347" s="7">
        <f>SUBTOTAL(9,W345:W346)</f>
        <v>26</v>
      </c>
      <c r="X347" s="7"/>
      <c r="Y347" s="7"/>
      <c r="Z347" s="7">
        <f>SUBTOTAL(9,Z345:Z346)</f>
        <v>11</v>
      </c>
      <c r="AA347" s="7">
        <f>SUBTOTAL(9,AA345:AA346)</f>
        <v>5</v>
      </c>
      <c r="AB347" s="7">
        <f>SUBTOTAL(9,AB345:AB346)</f>
        <v>0</v>
      </c>
      <c r="AC347" s="7">
        <f>SUBTOTAL(9,AC345:AC346)</f>
        <v>0</v>
      </c>
      <c r="AD347" s="7">
        <f>SUBTOTAL(9,AD345:AD346)</f>
        <v>0</v>
      </c>
      <c r="AE347" s="7">
        <f>SUBTOTAL(9,AE345:AE346)</f>
        <v>0</v>
      </c>
      <c r="AF347" s="7">
        <f>SUBTOTAL(9,AF345:AF346)</f>
        <v>0</v>
      </c>
      <c r="AG347" s="7">
        <f>SUBTOTAL(9,AG345:AG346)</f>
        <v>0</v>
      </c>
      <c r="AH347" s="7"/>
      <c r="AI347" s="7"/>
      <c r="AJ347" s="7">
        <f>SUBTOTAL(9,AJ345:AJ346)</f>
        <v>513</v>
      </c>
      <c r="AK347" s="7"/>
      <c r="AL347" s="7"/>
      <c r="AM347" s="7">
        <f>SUBTOTAL(9,AM345:AM346)</f>
        <v>308</v>
      </c>
      <c r="AN347" s="7">
        <f>SUBTOTAL(9,AN345:AN346)</f>
        <v>45</v>
      </c>
      <c r="AO347" s="7">
        <f>SUBTOTAL(9,AO345:AO346)</f>
        <v>1500</v>
      </c>
      <c r="AP347" s="7">
        <f>SUBTOTAL(9,AP345:AP346)</f>
        <v>513</v>
      </c>
      <c r="AQ347" s="7">
        <f>SUBTOTAL(9,AQ345:AQ346)</f>
        <v>549.6</v>
      </c>
      <c r="AR347" s="7">
        <f>SUBTOTAL(9,AR345:AR346)</f>
        <v>308</v>
      </c>
    </row>
    <row r="348" hidden="1" outlineLevel="2" spans="1:44">
      <c r="A348" s="5">
        <v>212</v>
      </c>
      <c r="B348" s="6" t="s">
        <v>353</v>
      </c>
      <c r="C348" s="6" t="s">
        <v>354</v>
      </c>
      <c r="D348" s="6" t="s">
        <v>355</v>
      </c>
      <c r="E348" s="6" t="s">
        <v>32</v>
      </c>
      <c r="F348" s="7">
        <v>2650</v>
      </c>
      <c r="G348" s="7">
        <v>0.18</v>
      </c>
      <c r="H348" s="7">
        <v>477</v>
      </c>
      <c r="I348" s="7">
        <v>0.08</v>
      </c>
      <c r="J348" s="7">
        <v>212</v>
      </c>
      <c r="K348" s="7">
        <v>2650</v>
      </c>
      <c r="L348" s="7">
        <v>0.08</v>
      </c>
      <c r="M348" s="7">
        <v>212</v>
      </c>
      <c r="N348" s="7">
        <v>2650</v>
      </c>
      <c r="O348" s="7">
        <v>53</v>
      </c>
      <c r="P348" s="7">
        <v>2650</v>
      </c>
      <c r="Q348" s="7">
        <v>0.01</v>
      </c>
      <c r="R348" s="7">
        <v>26.5</v>
      </c>
      <c r="S348" s="7">
        <v>0.005</v>
      </c>
      <c r="T348" s="7">
        <v>13.25</v>
      </c>
      <c r="U348" s="7">
        <v>2650</v>
      </c>
      <c r="V348" s="7">
        <v>0.007</v>
      </c>
      <c r="W348" s="7">
        <v>18.55</v>
      </c>
      <c r="X348" s="7">
        <v>2650</v>
      </c>
      <c r="Y348" s="7">
        <v>0.01</v>
      </c>
      <c r="Z348" s="7">
        <v>26.5</v>
      </c>
      <c r="AA348" s="7"/>
      <c r="AB348" s="7"/>
      <c r="AC348" s="7"/>
      <c r="AD348" s="7"/>
      <c r="AE348" s="7"/>
      <c r="AF348" s="7"/>
      <c r="AG348" s="7"/>
      <c r="AH348" s="7">
        <v>3237</v>
      </c>
      <c r="AI348" s="7">
        <v>0.12</v>
      </c>
      <c r="AJ348" s="7">
        <v>388</v>
      </c>
      <c r="AK348" s="7">
        <v>3237</v>
      </c>
      <c r="AL348" s="7">
        <v>0.12</v>
      </c>
      <c r="AM348" s="7">
        <v>388</v>
      </c>
      <c r="AN348" s="7">
        <v>45</v>
      </c>
      <c r="AO348" s="7">
        <v>760.55</v>
      </c>
      <c r="AP348" s="7">
        <v>388</v>
      </c>
      <c r="AQ348" s="7">
        <v>278.25</v>
      </c>
      <c r="AR348" s="7">
        <v>388</v>
      </c>
    </row>
    <row r="349" outlineLevel="1" collapsed="1" spans="1:44">
      <c r="A349" s="5"/>
      <c r="B349" s="4" t="s">
        <v>952</v>
      </c>
      <c r="C349" s="6"/>
      <c r="D349" s="6"/>
      <c r="E349" s="6"/>
      <c r="F349" s="7"/>
      <c r="G349" s="7"/>
      <c r="H349" s="7">
        <f>SUBTOTAL(9,H348)</f>
        <v>477</v>
      </c>
      <c r="I349" s="7"/>
      <c r="J349" s="7">
        <f>SUBTOTAL(9,J348)</f>
        <v>212</v>
      </c>
      <c r="K349" s="7"/>
      <c r="L349" s="7"/>
      <c r="M349" s="7">
        <f>SUBTOTAL(9,M348)</f>
        <v>212</v>
      </c>
      <c r="N349" s="7"/>
      <c r="O349" s="7">
        <f>SUBTOTAL(9,O348)</f>
        <v>53</v>
      </c>
      <c r="P349" s="7"/>
      <c r="Q349" s="7"/>
      <c r="R349" s="7">
        <f>SUBTOTAL(9,R348)</f>
        <v>26.5</v>
      </c>
      <c r="S349" s="7"/>
      <c r="T349" s="7">
        <f>SUBTOTAL(9,T348)</f>
        <v>13.25</v>
      </c>
      <c r="U349" s="7"/>
      <c r="V349" s="7"/>
      <c r="W349" s="7">
        <f>SUBTOTAL(9,W348)</f>
        <v>18.55</v>
      </c>
      <c r="X349" s="7"/>
      <c r="Y349" s="7"/>
      <c r="Z349" s="7">
        <f>SUBTOTAL(9,Z348)</f>
        <v>26.5</v>
      </c>
      <c r="AA349" s="7">
        <f>SUBTOTAL(9,AA348)</f>
        <v>0</v>
      </c>
      <c r="AB349" s="7">
        <f>SUBTOTAL(9,AB348)</f>
        <v>0</v>
      </c>
      <c r="AC349" s="7">
        <f>SUBTOTAL(9,AC348)</f>
        <v>0</v>
      </c>
      <c r="AD349" s="7">
        <f>SUBTOTAL(9,AD348)</f>
        <v>0</v>
      </c>
      <c r="AE349" s="7">
        <f>SUBTOTAL(9,AE348)</f>
        <v>0</v>
      </c>
      <c r="AF349" s="7">
        <f>SUBTOTAL(9,AF348)</f>
        <v>0</v>
      </c>
      <c r="AG349" s="7">
        <f>SUBTOTAL(9,AG348)</f>
        <v>0</v>
      </c>
      <c r="AH349" s="7"/>
      <c r="AI349" s="7"/>
      <c r="AJ349" s="7">
        <f>SUBTOTAL(9,AJ348)</f>
        <v>388</v>
      </c>
      <c r="AK349" s="7"/>
      <c r="AL349" s="7"/>
      <c r="AM349" s="7">
        <f>SUBTOTAL(9,AM348)</f>
        <v>388</v>
      </c>
      <c r="AN349" s="7">
        <f>SUBTOTAL(9,AN348)</f>
        <v>45</v>
      </c>
      <c r="AO349" s="7">
        <f>SUBTOTAL(9,AO348)</f>
        <v>760.55</v>
      </c>
      <c r="AP349" s="7">
        <f>SUBTOTAL(9,AP348)</f>
        <v>388</v>
      </c>
      <c r="AQ349" s="7">
        <f>SUBTOTAL(9,AQ348)</f>
        <v>278.25</v>
      </c>
      <c r="AR349" s="7">
        <f>SUBTOTAL(9,AR348)</f>
        <v>388</v>
      </c>
    </row>
    <row r="350" hidden="1" outlineLevel="2" spans="1:44">
      <c r="A350" s="5">
        <v>213</v>
      </c>
      <c r="B350" s="6" t="s">
        <v>356</v>
      </c>
      <c r="C350" s="6" t="s">
        <v>354</v>
      </c>
      <c r="D350" s="6" t="s">
        <v>357</v>
      </c>
      <c r="E350" s="6" t="s">
        <v>32</v>
      </c>
      <c r="F350" s="7">
        <v>2650</v>
      </c>
      <c r="G350" s="7">
        <v>0.18</v>
      </c>
      <c r="H350" s="7">
        <v>477</v>
      </c>
      <c r="I350" s="7">
        <v>0.08</v>
      </c>
      <c r="J350" s="7">
        <v>212</v>
      </c>
      <c r="K350" s="7">
        <v>2650</v>
      </c>
      <c r="L350" s="7">
        <v>0.08</v>
      </c>
      <c r="M350" s="7">
        <v>212</v>
      </c>
      <c r="N350" s="7">
        <v>2650</v>
      </c>
      <c r="O350" s="7">
        <v>53</v>
      </c>
      <c r="P350" s="7">
        <v>2650</v>
      </c>
      <c r="Q350" s="7">
        <v>0.01</v>
      </c>
      <c r="R350" s="7">
        <v>26.5</v>
      </c>
      <c r="S350" s="7">
        <v>0.005</v>
      </c>
      <c r="T350" s="7">
        <v>13.25</v>
      </c>
      <c r="U350" s="7">
        <v>2650</v>
      </c>
      <c r="V350" s="7">
        <v>0.007</v>
      </c>
      <c r="W350" s="7">
        <v>18.55</v>
      </c>
      <c r="X350" s="7">
        <v>2650</v>
      </c>
      <c r="Y350" s="7">
        <v>0.01</v>
      </c>
      <c r="Z350" s="7">
        <v>26.5</v>
      </c>
      <c r="AA350" s="7"/>
      <c r="AB350" s="7"/>
      <c r="AC350" s="7"/>
      <c r="AD350" s="7"/>
      <c r="AE350" s="7"/>
      <c r="AF350" s="7"/>
      <c r="AG350" s="7"/>
      <c r="AH350" s="7">
        <v>3133</v>
      </c>
      <c r="AI350" s="7">
        <v>0.12</v>
      </c>
      <c r="AJ350" s="7">
        <v>376</v>
      </c>
      <c r="AK350" s="7">
        <v>3133</v>
      </c>
      <c r="AL350" s="7">
        <v>0.12</v>
      </c>
      <c r="AM350" s="7">
        <v>376</v>
      </c>
      <c r="AN350" s="7">
        <v>45</v>
      </c>
      <c r="AO350" s="7">
        <v>760.55</v>
      </c>
      <c r="AP350" s="7">
        <v>376</v>
      </c>
      <c r="AQ350" s="7">
        <v>278.25</v>
      </c>
      <c r="AR350" s="7">
        <v>376</v>
      </c>
    </row>
    <row r="351" outlineLevel="1" collapsed="1" spans="1:44">
      <c r="A351" s="5"/>
      <c r="B351" s="4" t="s">
        <v>953</v>
      </c>
      <c r="C351" s="6"/>
      <c r="D351" s="6"/>
      <c r="E351" s="6"/>
      <c r="F351" s="7"/>
      <c r="G351" s="7"/>
      <c r="H351" s="7">
        <f>SUBTOTAL(9,H350)</f>
        <v>477</v>
      </c>
      <c r="I351" s="7"/>
      <c r="J351" s="7">
        <f>SUBTOTAL(9,J350)</f>
        <v>212</v>
      </c>
      <c r="K351" s="7"/>
      <c r="L351" s="7"/>
      <c r="M351" s="7">
        <f>SUBTOTAL(9,M350)</f>
        <v>212</v>
      </c>
      <c r="N351" s="7"/>
      <c r="O351" s="7">
        <f>SUBTOTAL(9,O350)</f>
        <v>53</v>
      </c>
      <c r="P351" s="7"/>
      <c r="Q351" s="7"/>
      <c r="R351" s="7">
        <f>SUBTOTAL(9,R350)</f>
        <v>26.5</v>
      </c>
      <c r="S351" s="7"/>
      <c r="T351" s="7">
        <f>SUBTOTAL(9,T350)</f>
        <v>13.25</v>
      </c>
      <c r="U351" s="7"/>
      <c r="V351" s="7"/>
      <c r="W351" s="7">
        <f>SUBTOTAL(9,W350)</f>
        <v>18.55</v>
      </c>
      <c r="X351" s="7"/>
      <c r="Y351" s="7"/>
      <c r="Z351" s="7">
        <f>SUBTOTAL(9,Z350)</f>
        <v>26.5</v>
      </c>
      <c r="AA351" s="7">
        <f>SUBTOTAL(9,AA350)</f>
        <v>0</v>
      </c>
      <c r="AB351" s="7">
        <f>SUBTOTAL(9,AB350)</f>
        <v>0</v>
      </c>
      <c r="AC351" s="7">
        <f>SUBTOTAL(9,AC350)</f>
        <v>0</v>
      </c>
      <c r="AD351" s="7">
        <f>SUBTOTAL(9,AD350)</f>
        <v>0</v>
      </c>
      <c r="AE351" s="7">
        <f>SUBTOTAL(9,AE350)</f>
        <v>0</v>
      </c>
      <c r="AF351" s="7">
        <f>SUBTOTAL(9,AF350)</f>
        <v>0</v>
      </c>
      <c r="AG351" s="7">
        <f>SUBTOTAL(9,AG350)</f>
        <v>0</v>
      </c>
      <c r="AH351" s="7"/>
      <c r="AI351" s="7"/>
      <c r="AJ351" s="7">
        <f>SUBTOTAL(9,AJ350)</f>
        <v>376</v>
      </c>
      <c r="AK351" s="7"/>
      <c r="AL351" s="7"/>
      <c r="AM351" s="7">
        <f>SUBTOTAL(9,AM350)</f>
        <v>376</v>
      </c>
      <c r="AN351" s="7">
        <f>SUBTOTAL(9,AN350)</f>
        <v>45</v>
      </c>
      <c r="AO351" s="7">
        <f>SUBTOTAL(9,AO350)</f>
        <v>760.55</v>
      </c>
      <c r="AP351" s="7">
        <f>SUBTOTAL(9,AP350)</f>
        <v>376</v>
      </c>
      <c r="AQ351" s="7">
        <f>SUBTOTAL(9,AQ350)</f>
        <v>278.25</v>
      </c>
      <c r="AR351" s="7">
        <f>SUBTOTAL(9,AR350)</f>
        <v>376</v>
      </c>
    </row>
    <row r="352" hidden="1" outlineLevel="2" spans="1:44">
      <c r="A352" s="5">
        <v>214</v>
      </c>
      <c r="B352" s="6" t="s">
        <v>295</v>
      </c>
      <c r="C352" s="6" t="s">
        <v>358</v>
      </c>
      <c r="D352" s="6" t="s">
        <v>359</v>
      </c>
      <c r="E352" s="6" t="s">
        <v>56</v>
      </c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>
        <v>2552.4</v>
      </c>
      <c r="Y352" s="7">
        <v>0.005</v>
      </c>
      <c r="Z352" s="7">
        <v>-7.66</v>
      </c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>
        <v>-7.66</v>
      </c>
      <c r="AP352" s="7">
        <v>0</v>
      </c>
      <c r="AQ352" s="7">
        <v>0</v>
      </c>
      <c r="AR352" s="7">
        <v>0</v>
      </c>
    </row>
    <row r="353" hidden="1" outlineLevel="2" spans="1:44">
      <c r="A353" s="5">
        <v>215</v>
      </c>
      <c r="B353" s="6" t="s">
        <v>295</v>
      </c>
      <c r="C353" s="6" t="s">
        <v>358</v>
      </c>
      <c r="D353" s="6" t="s">
        <v>359</v>
      </c>
      <c r="E353" s="6" t="s">
        <v>57</v>
      </c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>
        <v>2552.4</v>
      </c>
      <c r="Y353" s="7">
        <v>0.005</v>
      </c>
      <c r="Z353" s="7">
        <v>-7.66</v>
      </c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>
        <v>-7.66</v>
      </c>
      <c r="AP353" s="7">
        <v>0</v>
      </c>
      <c r="AQ353" s="7">
        <v>0</v>
      </c>
      <c r="AR353" s="7">
        <v>0</v>
      </c>
    </row>
    <row r="354" hidden="1" outlineLevel="2" spans="1:44">
      <c r="A354" s="5">
        <v>216</v>
      </c>
      <c r="B354" s="6" t="s">
        <v>295</v>
      </c>
      <c r="C354" s="6" t="s">
        <v>358</v>
      </c>
      <c r="D354" s="6" t="s">
        <v>359</v>
      </c>
      <c r="E354" s="6" t="s">
        <v>32</v>
      </c>
      <c r="F354" s="7">
        <v>2500</v>
      </c>
      <c r="G354" s="7">
        <v>0.2</v>
      </c>
      <c r="H354" s="7">
        <v>500</v>
      </c>
      <c r="I354" s="7">
        <v>0.08</v>
      </c>
      <c r="J354" s="7">
        <v>200</v>
      </c>
      <c r="K354" s="7">
        <v>2552.4</v>
      </c>
      <c r="L354" s="7">
        <v>0.065</v>
      </c>
      <c r="M354" s="7">
        <v>165.91</v>
      </c>
      <c r="N354" s="7">
        <v>2552.4</v>
      </c>
      <c r="O354" s="7">
        <v>51</v>
      </c>
      <c r="P354" s="7">
        <v>2500</v>
      </c>
      <c r="Q354" s="7">
        <v>0.015</v>
      </c>
      <c r="R354" s="7">
        <v>37.5</v>
      </c>
      <c r="S354" s="7">
        <v>0.005</v>
      </c>
      <c r="T354" s="7">
        <v>12.5</v>
      </c>
      <c r="U354" s="7">
        <v>2500</v>
      </c>
      <c r="V354" s="7">
        <v>0.015</v>
      </c>
      <c r="W354" s="7">
        <v>37.5</v>
      </c>
      <c r="X354" s="7">
        <v>2552.4</v>
      </c>
      <c r="Y354" s="7">
        <v>0.005</v>
      </c>
      <c r="Z354" s="7">
        <v>12.76</v>
      </c>
      <c r="AA354" s="7">
        <v>11</v>
      </c>
      <c r="AB354" s="7">
        <v>0</v>
      </c>
      <c r="AC354" s="7"/>
      <c r="AD354" s="7"/>
      <c r="AE354" s="7"/>
      <c r="AF354" s="7"/>
      <c r="AG354" s="7"/>
      <c r="AH354" s="7">
        <v>2500</v>
      </c>
      <c r="AI354" s="7">
        <v>0.15</v>
      </c>
      <c r="AJ354" s="7">
        <v>375</v>
      </c>
      <c r="AK354" s="7">
        <v>2500</v>
      </c>
      <c r="AL354" s="7">
        <v>0.06</v>
      </c>
      <c r="AM354" s="7">
        <v>150</v>
      </c>
      <c r="AN354" s="7">
        <v>45</v>
      </c>
      <c r="AO354" s="7">
        <v>764.67</v>
      </c>
      <c r="AP354" s="7">
        <v>375</v>
      </c>
      <c r="AQ354" s="7">
        <v>263.5</v>
      </c>
      <c r="AR354" s="7">
        <v>150</v>
      </c>
    </row>
    <row r="355" outlineLevel="1" collapsed="1" spans="1:44">
      <c r="A355" s="5"/>
      <c r="B355" s="4" t="s">
        <v>924</v>
      </c>
      <c r="C355" s="6"/>
      <c r="D355" s="6"/>
      <c r="E355" s="6"/>
      <c r="F355" s="7"/>
      <c r="G355" s="7"/>
      <c r="H355" s="7">
        <f>SUBTOTAL(9,H352:H354)</f>
        <v>500</v>
      </c>
      <c r="I355" s="7"/>
      <c r="J355" s="7">
        <f>SUBTOTAL(9,J352:J354)</f>
        <v>200</v>
      </c>
      <c r="K355" s="7"/>
      <c r="L355" s="7"/>
      <c r="M355" s="7">
        <f>SUBTOTAL(9,M352:M354)</f>
        <v>165.91</v>
      </c>
      <c r="N355" s="7"/>
      <c r="O355" s="7">
        <f>SUBTOTAL(9,O352:O354)</f>
        <v>51</v>
      </c>
      <c r="P355" s="7"/>
      <c r="Q355" s="7"/>
      <c r="R355" s="7">
        <f>SUBTOTAL(9,R352:R354)</f>
        <v>37.5</v>
      </c>
      <c r="S355" s="7"/>
      <c r="T355" s="7">
        <f>SUBTOTAL(9,T352:T354)</f>
        <v>12.5</v>
      </c>
      <c r="U355" s="7"/>
      <c r="V355" s="7"/>
      <c r="W355" s="7">
        <f>SUBTOTAL(9,W352:W354)</f>
        <v>37.5</v>
      </c>
      <c r="X355" s="7"/>
      <c r="Y355" s="7"/>
      <c r="Z355" s="7">
        <f>SUBTOTAL(9,Z352:Z354)</f>
        <v>-2.56</v>
      </c>
      <c r="AA355" s="7">
        <f>SUBTOTAL(9,AA352:AA354)</f>
        <v>11</v>
      </c>
      <c r="AB355" s="7">
        <f>SUBTOTAL(9,AB352:AB354)</f>
        <v>0</v>
      </c>
      <c r="AC355" s="7">
        <f>SUBTOTAL(9,AC352:AC354)</f>
        <v>0</v>
      </c>
      <c r="AD355" s="7">
        <f>SUBTOTAL(9,AD352:AD354)</f>
        <v>0</v>
      </c>
      <c r="AE355" s="7">
        <f>SUBTOTAL(9,AE352:AE354)</f>
        <v>0</v>
      </c>
      <c r="AF355" s="7">
        <f>SUBTOTAL(9,AF352:AF354)</f>
        <v>0</v>
      </c>
      <c r="AG355" s="7">
        <f>SUBTOTAL(9,AG352:AG354)</f>
        <v>0</v>
      </c>
      <c r="AH355" s="7"/>
      <c r="AI355" s="7"/>
      <c r="AJ355" s="7">
        <f>SUBTOTAL(9,AJ352:AJ354)</f>
        <v>375</v>
      </c>
      <c r="AK355" s="7"/>
      <c r="AL355" s="7"/>
      <c r="AM355" s="7">
        <f>SUBTOTAL(9,AM352:AM354)</f>
        <v>150</v>
      </c>
      <c r="AN355" s="7">
        <f>SUBTOTAL(9,AN352:AN354)</f>
        <v>45</v>
      </c>
      <c r="AO355" s="7">
        <f>SUBTOTAL(9,AO352:AO354)</f>
        <v>749.35</v>
      </c>
      <c r="AP355" s="7">
        <f>SUBTOTAL(9,AP352:AP354)</f>
        <v>375</v>
      </c>
      <c r="AQ355" s="7">
        <f>SUBTOTAL(9,AQ352:AQ354)</f>
        <v>263.5</v>
      </c>
      <c r="AR355" s="7">
        <f>SUBTOTAL(9,AR352:AR354)</f>
        <v>150</v>
      </c>
    </row>
    <row r="356" hidden="1" outlineLevel="2" spans="1:44">
      <c r="A356" s="5">
        <v>217</v>
      </c>
      <c r="B356" s="6" t="s">
        <v>360</v>
      </c>
      <c r="C356" s="6" t="s">
        <v>358</v>
      </c>
      <c r="D356" s="6" t="s">
        <v>361</v>
      </c>
      <c r="E356" s="6" t="s">
        <v>54</v>
      </c>
      <c r="F356" s="7"/>
      <c r="G356" s="7"/>
      <c r="H356" s="7"/>
      <c r="I356" s="7"/>
      <c r="J356" s="7"/>
      <c r="K356" s="7">
        <v>3672</v>
      </c>
      <c r="L356" s="7">
        <v>0.065</v>
      </c>
      <c r="M356" s="7">
        <v>238.68</v>
      </c>
      <c r="N356" s="7">
        <v>3672</v>
      </c>
      <c r="O356" s="7">
        <v>73</v>
      </c>
      <c r="P356" s="7"/>
      <c r="Q356" s="7"/>
      <c r="R356" s="7"/>
      <c r="S356" s="7"/>
      <c r="T356" s="7"/>
      <c r="U356" s="7"/>
      <c r="V356" s="7"/>
      <c r="W356" s="7"/>
      <c r="X356" s="7">
        <v>3672</v>
      </c>
      <c r="Y356" s="7">
        <v>0.008</v>
      </c>
      <c r="Z356" s="7">
        <v>29.38</v>
      </c>
      <c r="AA356" s="7">
        <v>11</v>
      </c>
      <c r="AB356" s="7">
        <v>0</v>
      </c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>
        <v>279.06</v>
      </c>
      <c r="AP356" s="7">
        <v>0</v>
      </c>
      <c r="AQ356" s="7">
        <v>73</v>
      </c>
      <c r="AR356" s="7">
        <v>0</v>
      </c>
    </row>
    <row r="357" hidden="1" outlineLevel="2" spans="1:44">
      <c r="A357" s="5">
        <v>218</v>
      </c>
      <c r="B357" s="6" t="s">
        <v>360</v>
      </c>
      <c r="C357" s="6" t="s">
        <v>358</v>
      </c>
      <c r="D357" s="6" t="s">
        <v>361</v>
      </c>
      <c r="E357" s="6" t="s">
        <v>55</v>
      </c>
      <c r="F357" s="7"/>
      <c r="G357" s="7"/>
      <c r="H357" s="7"/>
      <c r="I357" s="7"/>
      <c r="J357" s="7"/>
      <c r="K357" s="7">
        <v>3672</v>
      </c>
      <c r="L357" s="7">
        <v>0.065</v>
      </c>
      <c r="M357" s="7">
        <v>238.68</v>
      </c>
      <c r="N357" s="7">
        <v>3672</v>
      </c>
      <c r="O357" s="7">
        <v>73</v>
      </c>
      <c r="P357" s="7"/>
      <c r="Q357" s="7"/>
      <c r="R357" s="7"/>
      <c r="S357" s="7"/>
      <c r="T357" s="7"/>
      <c r="U357" s="7"/>
      <c r="V357" s="7"/>
      <c r="W357" s="7"/>
      <c r="X357" s="7">
        <v>3672</v>
      </c>
      <c r="Y357" s="7">
        <v>0.008</v>
      </c>
      <c r="Z357" s="7">
        <v>29.38</v>
      </c>
      <c r="AA357" s="7">
        <v>11</v>
      </c>
      <c r="AB357" s="7">
        <v>0</v>
      </c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>
        <v>279.06</v>
      </c>
      <c r="AP357" s="7">
        <v>0</v>
      </c>
      <c r="AQ357" s="7">
        <v>73</v>
      </c>
      <c r="AR357" s="7">
        <v>0</v>
      </c>
    </row>
    <row r="358" hidden="1" outlineLevel="2" spans="1:44">
      <c r="A358" s="5">
        <v>219</v>
      </c>
      <c r="B358" s="6" t="s">
        <v>360</v>
      </c>
      <c r="C358" s="6" t="s">
        <v>358</v>
      </c>
      <c r="D358" s="6" t="s">
        <v>361</v>
      </c>
      <c r="E358" s="6" t="s">
        <v>56</v>
      </c>
      <c r="F358" s="7"/>
      <c r="G358" s="7"/>
      <c r="H358" s="7"/>
      <c r="I358" s="7"/>
      <c r="J358" s="7"/>
      <c r="K358" s="7">
        <v>3672</v>
      </c>
      <c r="L358" s="7">
        <v>0.065</v>
      </c>
      <c r="M358" s="7">
        <v>238.68</v>
      </c>
      <c r="N358" s="7">
        <v>3672</v>
      </c>
      <c r="O358" s="7">
        <v>73</v>
      </c>
      <c r="P358" s="7"/>
      <c r="Q358" s="7"/>
      <c r="R358" s="7"/>
      <c r="S358" s="7"/>
      <c r="T358" s="7"/>
      <c r="U358" s="7"/>
      <c r="V358" s="7"/>
      <c r="W358" s="7"/>
      <c r="X358" s="7">
        <v>3672</v>
      </c>
      <c r="Y358" s="7">
        <v>0.005</v>
      </c>
      <c r="Z358" s="7">
        <v>18.36</v>
      </c>
      <c r="AA358" s="7">
        <v>11</v>
      </c>
      <c r="AB358" s="7">
        <v>0</v>
      </c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>
        <v>268.04</v>
      </c>
      <c r="AP358" s="7">
        <v>0</v>
      </c>
      <c r="AQ358" s="7">
        <v>73</v>
      </c>
      <c r="AR358" s="7">
        <v>0</v>
      </c>
    </row>
    <row r="359" hidden="1" outlineLevel="2" spans="1:44">
      <c r="A359" s="5">
        <v>220</v>
      </c>
      <c r="B359" s="6" t="s">
        <v>360</v>
      </c>
      <c r="C359" s="6" t="s">
        <v>358</v>
      </c>
      <c r="D359" s="6" t="s">
        <v>361</v>
      </c>
      <c r="E359" s="6" t="s">
        <v>57</v>
      </c>
      <c r="F359" s="7"/>
      <c r="G359" s="7"/>
      <c r="H359" s="7"/>
      <c r="I359" s="7"/>
      <c r="J359" s="7"/>
      <c r="K359" s="7">
        <v>3672</v>
      </c>
      <c r="L359" s="7">
        <v>0.065</v>
      </c>
      <c r="M359" s="7">
        <v>238.68</v>
      </c>
      <c r="N359" s="7">
        <v>3672</v>
      </c>
      <c r="O359" s="7">
        <v>73</v>
      </c>
      <c r="P359" s="7"/>
      <c r="Q359" s="7"/>
      <c r="R359" s="7"/>
      <c r="S359" s="7"/>
      <c r="T359" s="7"/>
      <c r="U359" s="7"/>
      <c r="V359" s="7"/>
      <c r="W359" s="7"/>
      <c r="X359" s="7">
        <v>3672</v>
      </c>
      <c r="Y359" s="7">
        <v>0.005</v>
      </c>
      <c r="Z359" s="7">
        <v>18.36</v>
      </c>
      <c r="AA359" s="7">
        <v>11</v>
      </c>
      <c r="AB359" s="7">
        <v>0</v>
      </c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>
        <v>268.04</v>
      </c>
      <c r="AP359" s="7">
        <v>0</v>
      </c>
      <c r="AQ359" s="7">
        <v>73</v>
      </c>
      <c r="AR359" s="7">
        <v>0</v>
      </c>
    </row>
    <row r="360" hidden="1" outlineLevel="2" spans="1:44">
      <c r="A360" s="5">
        <v>221</v>
      </c>
      <c r="B360" s="6" t="s">
        <v>360</v>
      </c>
      <c r="C360" s="6" t="s">
        <v>358</v>
      </c>
      <c r="D360" s="6" t="s">
        <v>361</v>
      </c>
      <c r="E360" s="6" t="s">
        <v>32</v>
      </c>
      <c r="F360" s="7">
        <v>3672</v>
      </c>
      <c r="G360" s="7">
        <v>0.2</v>
      </c>
      <c r="H360" s="7">
        <v>734.4</v>
      </c>
      <c r="I360" s="7">
        <v>0.08</v>
      </c>
      <c r="J360" s="7">
        <v>293.76</v>
      </c>
      <c r="K360" s="7">
        <v>3672</v>
      </c>
      <c r="L360" s="7">
        <v>0.065</v>
      </c>
      <c r="M360" s="7">
        <v>238.68</v>
      </c>
      <c r="N360" s="7">
        <v>3672</v>
      </c>
      <c r="O360" s="7">
        <v>73</v>
      </c>
      <c r="P360" s="7">
        <v>3672</v>
      </c>
      <c r="Q360" s="7">
        <v>0.015</v>
      </c>
      <c r="R360" s="7">
        <v>55.08</v>
      </c>
      <c r="S360" s="7">
        <v>0.005</v>
      </c>
      <c r="T360" s="7">
        <v>18.36</v>
      </c>
      <c r="U360" s="7">
        <v>3672</v>
      </c>
      <c r="V360" s="7">
        <v>0.015</v>
      </c>
      <c r="W360" s="7">
        <v>55.08</v>
      </c>
      <c r="X360" s="7">
        <v>3672</v>
      </c>
      <c r="Y360" s="7">
        <v>0.005</v>
      </c>
      <c r="Z360" s="7">
        <v>18.36</v>
      </c>
      <c r="AA360" s="7">
        <v>11</v>
      </c>
      <c r="AB360" s="7">
        <v>0</v>
      </c>
      <c r="AC360" s="7"/>
      <c r="AD360" s="7"/>
      <c r="AE360" s="7"/>
      <c r="AF360" s="7"/>
      <c r="AG360" s="7"/>
      <c r="AH360" s="7">
        <v>3672</v>
      </c>
      <c r="AI360" s="7">
        <v>0.15</v>
      </c>
      <c r="AJ360" s="7">
        <v>551</v>
      </c>
      <c r="AK360" s="7">
        <v>3672</v>
      </c>
      <c r="AL360" s="7">
        <v>0.06</v>
      </c>
      <c r="AM360" s="7">
        <v>220</v>
      </c>
      <c r="AN360" s="7">
        <v>45</v>
      </c>
      <c r="AO360" s="7">
        <v>1112.6</v>
      </c>
      <c r="AP360" s="7">
        <v>551</v>
      </c>
      <c r="AQ360" s="7">
        <v>385.12</v>
      </c>
      <c r="AR360" s="7">
        <v>220</v>
      </c>
    </row>
    <row r="361" outlineLevel="1" collapsed="1" spans="1:44">
      <c r="A361" s="5"/>
      <c r="B361" s="4" t="s">
        <v>954</v>
      </c>
      <c r="C361" s="6"/>
      <c r="D361" s="6"/>
      <c r="E361" s="6"/>
      <c r="F361" s="7"/>
      <c r="G361" s="7"/>
      <c r="H361" s="7">
        <f>SUBTOTAL(9,H356:H360)</f>
        <v>734.4</v>
      </c>
      <c r="I361" s="7"/>
      <c r="J361" s="7">
        <f>SUBTOTAL(9,J356:J360)</f>
        <v>293.76</v>
      </c>
      <c r="K361" s="7"/>
      <c r="L361" s="7"/>
      <c r="M361" s="7">
        <f>SUBTOTAL(9,M356:M360)</f>
        <v>1193.4</v>
      </c>
      <c r="N361" s="7"/>
      <c r="O361" s="7">
        <f>SUBTOTAL(9,O356:O360)</f>
        <v>365</v>
      </c>
      <c r="P361" s="7"/>
      <c r="Q361" s="7"/>
      <c r="R361" s="7">
        <f>SUBTOTAL(9,R356:R360)</f>
        <v>55.08</v>
      </c>
      <c r="S361" s="7"/>
      <c r="T361" s="7">
        <f>SUBTOTAL(9,T356:T360)</f>
        <v>18.36</v>
      </c>
      <c r="U361" s="7"/>
      <c r="V361" s="7"/>
      <c r="W361" s="7">
        <f>SUBTOTAL(9,W356:W360)</f>
        <v>55.08</v>
      </c>
      <c r="X361" s="7"/>
      <c r="Y361" s="7"/>
      <c r="Z361" s="7">
        <f>SUBTOTAL(9,Z356:Z360)</f>
        <v>113.84</v>
      </c>
      <c r="AA361" s="7">
        <f>SUBTOTAL(9,AA356:AA360)</f>
        <v>55</v>
      </c>
      <c r="AB361" s="7">
        <f>SUBTOTAL(9,AB356:AB360)</f>
        <v>0</v>
      </c>
      <c r="AC361" s="7">
        <f>SUBTOTAL(9,AC356:AC360)</f>
        <v>0</v>
      </c>
      <c r="AD361" s="7">
        <f>SUBTOTAL(9,AD356:AD360)</f>
        <v>0</v>
      </c>
      <c r="AE361" s="7">
        <f>SUBTOTAL(9,AE356:AE360)</f>
        <v>0</v>
      </c>
      <c r="AF361" s="7">
        <f>SUBTOTAL(9,AF356:AF360)</f>
        <v>0</v>
      </c>
      <c r="AG361" s="7">
        <f>SUBTOTAL(9,AG356:AG360)</f>
        <v>0</v>
      </c>
      <c r="AH361" s="7"/>
      <c r="AI361" s="7"/>
      <c r="AJ361" s="7">
        <f>SUBTOTAL(9,AJ356:AJ360)</f>
        <v>551</v>
      </c>
      <c r="AK361" s="7"/>
      <c r="AL361" s="7"/>
      <c r="AM361" s="7">
        <f>SUBTOTAL(9,AM356:AM360)</f>
        <v>220</v>
      </c>
      <c r="AN361" s="7">
        <f>SUBTOTAL(9,AN356:AN360)</f>
        <v>45</v>
      </c>
      <c r="AO361" s="7">
        <f>SUBTOTAL(9,AO356:AO360)</f>
        <v>2206.8</v>
      </c>
      <c r="AP361" s="7">
        <f>SUBTOTAL(9,AP356:AP360)</f>
        <v>551</v>
      </c>
      <c r="AQ361" s="7">
        <f>SUBTOTAL(9,AQ356:AQ360)</f>
        <v>677.12</v>
      </c>
      <c r="AR361" s="7">
        <f>SUBTOTAL(9,AR356:AR360)</f>
        <v>220</v>
      </c>
    </row>
    <row r="362" hidden="1" outlineLevel="2" spans="1:44">
      <c r="A362" s="5">
        <v>222</v>
      </c>
      <c r="B362" s="6" t="s">
        <v>362</v>
      </c>
      <c r="C362" s="6" t="s">
        <v>358</v>
      </c>
      <c r="D362" s="6" t="s">
        <v>363</v>
      </c>
      <c r="E362" s="6" t="s">
        <v>56</v>
      </c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>
        <v>2650</v>
      </c>
      <c r="Y362" s="7">
        <v>0.005</v>
      </c>
      <c r="Z362" s="7">
        <v>-7.95</v>
      </c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>
        <v>-7.95</v>
      </c>
      <c r="AP362" s="7">
        <v>0</v>
      </c>
      <c r="AQ362" s="7">
        <v>0</v>
      </c>
      <c r="AR362" s="7">
        <v>0</v>
      </c>
    </row>
    <row r="363" hidden="1" outlineLevel="2" spans="1:44">
      <c r="A363" s="5">
        <v>223</v>
      </c>
      <c r="B363" s="6" t="s">
        <v>362</v>
      </c>
      <c r="C363" s="6" t="s">
        <v>358</v>
      </c>
      <c r="D363" s="6" t="s">
        <v>363</v>
      </c>
      <c r="E363" s="6" t="s">
        <v>57</v>
      </c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>
        <v>2650</v>
      </c>
      <c r="Y363" s="7">
        <v>0.005</v>
      </c>
      <c r="Z363" s="7">
        <v>-7.95</v>
      </c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>
        <v>-7.95</v>
      </c>
      <c r="AP363" s="7">
        <v>0</v>
      </c>
      <c r="AQ363" s="7">
        <v>0</v>
      </c>
      <c r="AR363" s="7">
        <v>0</v>
      </c>
    </row>
    <row r="364" hidden="1" outlineLevel="2" spans="1:44">
      <c r="A364" s="5">
        <v>224</v>
      </c>
      <c r="B364" s="6" t="s">
        <v>362</v>
      </c>
      <c r="C364" s="6" t="s">
        <v>358</v>
      </c>
      <c r="D364" s="6" t="s">
        <v>363</v>
      </c>
      <c r="E364" s="6" t="s">
        <v>32</v>
      </c>
      <c r="F364" s="7">
        <v>2650</v>
      </c>
      <c r="G364" s="7">
        <v>0.2</v>
      </c>
      <c r="H364" s="7">
        <v>530</v>
      </c>
      <c r="I364" s="7">
        <v>0.08</v>
      </c>
      <c r="J364" s="7">
        <v>212</v>
      </c>
      <c r="K364" s="7">
        <v>2650</v>
      </c>
      <c r="L364" s="7">
        <v>0.065</v>
      </c>
      <c r="M364" s="7">
        <v>172.25</v>
      </c>
      <c r="N364" s="7">
        <v>2650</v>
      </c>
      <c r="O364" s="7">
        <v>53</v>
      </c>
      <c r="P364" s="7">
        <v>2650</v>
      </c>
      <c r="Q364" s="7">
        <v>0.015</v>
      </c>
      <c r="R364" s="7">
        <v>39.75</v>
      </c>
      <c r="S364" s="7">
        <v>0.005</v>
      </c>
      <c r="T364" s="7">
        <v>13.25</v>
      </c>
      <c r="U364" s="7">
        <v>2650</v>
      </c>
      <c r="V364" s="7">
        <v>0.015</v>
      </c>
      <c r="W364" s="7">
        <v>39.75</v>
      </c>
      <c r="X364" s="7">
        <v>2650</v>
      </c>
      <c r="Y364" s="7">
        <v>0.005</v>
      </c>
      <c r="Z364" s="7">
        <v>13.25</v>
      </c>
      <c r="AA364" s="7">
        <v>11</v>
      </c>
      <c r="AB364" s="7">
        <v>0</v>
      </c>
      <c r="AC364" s="7"/>
      <c r="AD364" s="7"/>
      <c r="AE364" s="7"/>
      <c r="AF364" s="7"/>
      <c r="AG364" s="7"/>
      <c r="AH364" s="7">
        <v>2650</v>
      </c>
      <c r="AI364" s="7">
        <v>0.15</v>
      </c>
      <c r="AJ364" s="7">
        <v>398</v>
      </c>
      <c r="AK364" s="7">
        <v>2650</v>
      </c>
      <c r="AL364" s="7">
        <v>0.06</v>
      </c>
      <c r="AM364" s="7">
        <v>159</v>
      </c>
      <c r="AN364" s="7">
        <v>45</v>
      </c>
      <c r="AO364" s="7">
        <v>806</v>
      </c>
      <c r="AP364" s="7">
        <v>398</v>
      </c>
      <c r="AQ364" s="7">
        <v>278.25</v>
      </c>
      <c r="AR364" s="7">
        <v>159</v>
      </c>
    </row>
    <row r="365" outlineLevel="1" collapsed="1" spans="1:44">
      <c r="A365" s="5"/>
      <c r="B365" s="4" t="s">
        <v>955</v>
      </c>
      <c r="C365" s="6"/>
      <c r="D365" s="6"/>
      <c r="E365" s="6"/>
      <c r="F365" s="7"/>
      <c r="G365" s="7"/>
      <c r="H365" s="7">
        <f>SUBTOTAL(9,H362:H364)</f>
        <v>530</v>
      </c>
      <c r="I365" s="7"/>
      <c r="J365" s="7">
        <f>SUBTOTAL(9,J362:J364)</f>
        <v>212</v>
      </c>
      <c r="K365" s="7"/>
      <c r="L365" s="7"/>
      <c r="M365" s="7">
        <f>SUBTOTAL(9,M362:M364)</f>
        <v>172.25</v>
      </c>
      <c r="N365" s="7"/>
      <c r="O365" s="7">
        <f>SUBTOTAL(9,O362:O364)</f>
        <v>53</v>
      </c>
      <c r="P365" s="7"/>
      <c r="Q365" s="7"/>
      <c r="R365" s="7">
        <f>SUBTOTAL(9,R362:R364)</f>
        <v>39.75</v>
      </c>
      <c r="S365" s="7"/>
      <c r="T365" s="7">
        <f>SUBTOTAL(9,T362:T364)</f>
        <v>13.25</v>
      </c>
      <c r="U365" s="7"/>
      <c r="V365" s="7"/>
      <c r="W365" s="7">
        <f>SUBTOTAL(9,W362:W364)</f>
        <v>39.75</v>
      </c>
      <c r="X365" s="7"/>
      <c r="Y365" s="7"/>
      <c r="Z365" s="7">
        <f>SUBTOTAL(9,Z362:Z364)</f>
        <v>-2.65</v>
      </c>
      <c r="AA365" s="7">
        <f>SUBTOTAL(9,AA362:AA364)</f>
        <v>11</v>
      </c>
      <c r="AB365" s="7">
        <f>SUBTOTAL(9,AB362:AB364)</f>
        <v>0</v>
      </c>
      <c r="AC365" s="7">
        <f>SUBTOTAL(9,AC362:AC364)</f>
        <v>0</v>
      </c>
      <c r="AD365" s="7">
        <f>SUBTOTAL(9,AD362:AD364)</f>
        <v>0</v>
      </c>
      <c r="AE365" s="7">
        <f>SUBTOTAL(9,AE362:AE364)</f>
        <v>0</v>
      </c>
      <c r="AF365" s="7">
        <f>SUBTOTAL(9,AF362:AF364)</f>
        <v>0</v>
      </c>
      <c r="AG365" s="7">
        <f>SUBTOTAL(9,AG362:AG364)</f>
        <v>0</v>
      </c>
      <c r="AH365" s="7"/>
      <c r="AI365" s="7"/>
      <c r="AJ365" s="7">
        <f>SUBTOTAL(9,AJ362:AJ364)</f>
        <v>398</v>
      </c>
      <c r="AK365" s="7"/>
      <c r="AL365" s="7"/>
      <c r="AM365" s="7">
        <f>SUBTOTAL(9,AM362:AM364)</f>
        <v>159</v>
      </c>
      <c r="AN365" s="7">
        <f>SUBTOTAL(9,AN362:AN364)</f>
        <v>45</v>
      </c>
      <c r="AO365" s="7">
        <f>SUBTOTAL(9,AO362:AO364)</f>
        <v>790.1</v>
      </c>
      <c r="AP365" s="7">
        <f>SUBTOTAL(9,AP362:AP364)</f>
        <v>398</v>
      </c>
      <c r="AQ365" s="7">
        <f>SUBTOTAL(9,AQ362:AQ364)</f>
        <v>278.25</v>
      </c>
      <c r="AR365" s="7">
        <f>SUBTOTAL(9,AR362:AR364)</f>
        <v>159</v>
      </c>
    </row>
    <row r="366" hidden="1" outlineLevel="2" spans="1:44">
      <c r="A366" s="5">
        <v>225</v>
      </c>
      <c r="B366" s="6" t="s">
        <v>364</v>
      </c>
      <c r="C366" s="6" t="s">
        <v>358</v>
      </c>
      <c r="D366" s="6" t="s">
        <v>365</v>
      </c>
      <c r="E366" s="6" t="s">
        <v>56</v>
      </c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>
        <v>5691</v>
      </c>
      <c r="Y366" s="7">
        <v>0.005</v>
      </c>
      <c r="Z366" s="7">
        <v>-17.07</v>
      </c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>
        <v>-17.07</v>
      </c>
      <c r="AP366" s="7">
        <v>0</v>
      </c>
      <c r="AQ366" s="7">
        <v>0</v>
      </c>
      <c r="AR366" s="7">
        <v>0</v>
      </c>
    </row>
    <row r="367" hidden="1" outlineLevel="2" spans="1:44">
      <c r="A367" s="5">
        <v>226</v>
      </c>
      <c r="B367" s="6" t="s">
        <v>364</v>
      </c>
      <c r="C367" s="6" t="s">
        <v>358</v>
      </c>
      <c r="D367" s="6" t="s">
        <v>365</v>
      </c>
      <c r="E367" s="6" t="s">
        <v>57</v>
      </c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>
        <v>5691</v>
      </c>
      <c r="Y367" s="7">
        <v>0.005</v>
      </c>
      <c r="Z367" s="7">
        <v>-17.07</v>
      </c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>
        <v>-17.07</v>
      </c>
      <c r="AP367" s="7">
        <v>0</v>
      </c>
      <c r="AQ367" s="7">
        <v>0</v>
      </c>
      <c r="AR367" s="7">
        <v>0</v>
      </c>
    </row>
    <row r="368" hidden="1" outlineLevel="2" spans="1:44">
      <c r="A368" s="5">
        <v>227</v>
      </c>
      <c r="B368" s="6" t="s">
        <v>364</v>
      </c>
      <c r="C368" s="6" t="s">
        <v>358</v>
      </c>
      <c r="D368" s="6" t="s">
        <v>365</v>
      </c>
      <c r="E368" s="6" t="s">
        <v>32</v>
      </c>
      <c r="F368" s="7">
        <v>5691</v>
      </c>
      <c r="G368" s="7">
        <v>0.2</v>
      </c>
      <c r="H368" s="7">
        <v>1138.2</v>
      </c>
      <c r="I368" s="7">
        <v>0.08</v>
      </c>
      <c r="J368" s="7">
        <v>455.28</v>
      </c>
      <c r="K368" s="7">
        <v>5691</v>
      </c>
      <c r="L368" s="7">
        <v>0.065</v>
      </c>
      <c r="M368" s="7">
        <v>369.92</v>
      </c>
      <c r="N368" s="7">
        <v>5691</v>
      </c>
      <c r="O368" s="7">
        <v>114</v>
      </c>
      <c r="P368" s="7">
        <v>5691</v>
      </c>
      <c r="Q368" s="7">
        <v>0.015</v>
      </c>
      <c r="R368" s="7">
        <v>85.37</v>
      </c>
      <c r="S368" s="7">
        <v>0.005</v>
      </c>
      <c r="T368" s="7">
        <v>28.46</v>
      </c>
      <c r="U368" s="7">
        <v>5691</v>
      </c>
      <c r="V368" s="7">
        <v>0.015</v>
      </c>
      <c r="W368" s="7">
        <v>85.37</v>
      </c>
      <c r="X368" s="7">
        <v>5691</v>
      </c>
      <c r="Y368" s="7">
        <v>0.005</v>
      </c>
      <c r="Z368" s="7">
        <v>28.46</v>
      </c>
      <c r="AA368" s="7">
        <v>11</v>
      </c>
      <c r="AB368" s="7">
        <v>0</v>
      </c>
      <c r="AC368" s="7"/>
      <c r="AD368" s="7"/>
      <c r="AE368" s="7"/>
      <c r="AF368" s="7"/>
      <c r="AG368" s="7"/>
      <c r="AH368" s="7">
        <v>5691</v>
      </c>
      <c r="AI368" s="7">
        <v>0.15</v>
      </c>
      <c r="AJ368" s="7">
        <v>854</v>
      </c>
      <c r="AK368" s="7">
        <v>5691</v>
      </c>
      <c r="AL368" s="7">
        <v>0.06</v>
      </c>
      <c r="AM368" s="7">
        <v>341</v>
      </c>
      <c r="AN368" s="7">
        <v>45</v>
      </c>
      <c r="AO368" s="7">
        <v>1718.32</v>
      </c>
      <c r="AP368" s="7">
        <v>854</v>
      </c>
      <c r="AQ368" s="7">
        <v>597.74</v>
      </c>
      <c r="AR368" s="7">
        <v>341</v>
      </c>
    </row>
    <row r="369" outlineLevel="1" collapsed="1" spans="1:44">
      <c r="A369" s="5"/>
      <c r="B369" s="4" t="s">
        <v>956</v>
      </c>
      <c r="C369" s="6"/>
      <c r="D369" s="6"/>
      <c r="E369" s="6"/>
      <c r="F369" s="7"/>
      <c r="G369" s="7"/>
      <c r="H369" s="7">
        <f>SUBTOTAL(9,H366:H368)</f>
        <v>1138.2</v>
      </c>
      <c r="I369" s="7"/>
      <c r="J369" s="7">
        <f>SUBTOTAL(9,J366:J368)</f>
        <v>455.28</v>
      </c>
      <c r="K369" s="7"/>
      <c r="L369" s="7"/>
      <c r="M369" s="7">
        <f>SUBTOTAL(9,M366:M368)</f>
        <v>369.92</v>
      </c>
      <c r="N369" s="7"/>
      <c r="O369" s="7">
        <f>SUBTOTAL(9,O366:O368)</f>
        <v>114</v>
      </c>
      <c r="P369" s="7"/>
      <c r="Q369" s="7"/>
      <c r="R369" s="7">
        <f>SUBTOTAL(9,R366:R368)</f>
        <v>85.37</v>
      </c>
      <c r="S369" s="7"/>
      <c r="T369" s="7">
        <f>SUBTOTAL(9,T366:T368)</f>
        <v>28.46</v>
      </c>
      <c r="U369" s="7"/>
      <c r="V369" s="7"/>
      <c r="W369" s="7">
        <f>SUBTOTAL(9,W366:W368)</f>
        <v>85.37</v>
      </c>
      <c r="X369" s="7"/>
      <c r="Y369" s="7"/>
      <c r="Z369" s="7">
        <f>SUBTOTAL(9,Z366:Z368)</f>
        <v>-5.68</v>
      </c>
      <c r="AA369" s="7">
        <f>SUBTOTAL(9,AA366:AA368)</f>
        <v>11</v>
      </c>
      <c r="AB369" s="7">
        <f>SUBTOTAL(9,AB366:AB368)</f>
        <v>0</v>
      </c>
      <c r="AC369" s="7">
        <f>SUBTOTAL(9,AC366:AC368)</f>
        <v>0</v>
      </c>
      <c r="AD369" s="7">
        <f>SUBTOTAL(9,AD366:AD368)</f>
        <v>0</v>
      </c>
      <c r="AE369" s="7">
        <f>SUBTOTAL(9,AE366:AE368)</f>
        <v>0</v>
      </c>
      <c r="AF369" s="7">
        <f>SUBTOTAL(9,AF366:AF368)</f>
        <v>0</v>
      </c>
      <c r="AG369" s="7">
        <f>SUBTOTAL(9,AG366:AG368)</f>
        <v>0</v>
      </c>
      <c r="AH369" s="7"/>
      <c r="AI369" s="7"/>
      <c r="AJ369" s="7">
        <f>SUBTOTAL(9,AJ366:AJ368)</f>
        <v>854</v>
      </c>
      <c r="AK369" s="7"/>
      <c r="AL369" s="7"/>
      <c r="AM369" s="7">
        <f>SUBTOTAL(9,AM366:AM368)</f>
        <v>341</v>
      </c>
      <c r="AN369" s="7">
        <f>SUBTOTAL(9,AN366:AN368)</f>
        <v>45</v>
      </c>
      <c r="AO369" s="7">
        <f>SUBTOTAL(9,AO366:AO368)</f>
        <v>1684.18</v>
      </c>
      <c r="AP369" s="7">
        <f>SUBTOTAL(9,AP366:AP368)</f>
        <v>854</v>
      </c>
      <c r="AQ369" s="7">
        <f>SUBTOTAL(9,AQ366:AQ368)</f>
        <v>597.74</v>
      </c>
      <c r="AR369" s="7">
        <f>SUBTOTAL(9,AR366:AR368)</f>
        <v>341</v>
      </c>
    </row>
    <row r="370" hidden="1" outlineLevel="2" spans="1:44">
      <c r="A370" s="5">
        <v>228</v>
      </c>
      <c r="B370" s="6" t="s">
        <v>366</v>
      </c>
      <c r="C370" s="6" t="s">
        <v>358</v>
      </c>
      <c r="D370" s="6" t="s">
        <v>367</v>
      </c>
      <c r="E370" s="6" t="s">
        <v>32</v>
      </c>
      <c r="F370" s="7">
        <v>2547</v>
      </c>
      <c r="G370" s="7">
        <v>0.2</v>
      </c>
      <c r="H370" s="7">
        <v>509.4</v>
      </c>
      <c r="I370" s="7">
        <v>0.08</v>
      </c>
      <c r="J370" s="7">
        <v>203.76</v>
      </c>
      <c r="K370" s="7"/>
      <c r="L370" s="7"/>
      <c r="M370" s="7"/>
      <c r="N370" s="7"/>
      <c r="O370" s="7"/>
      <c r="P370" s="7">
        <v>2547</v>
      </c>
      <c r="Q370" s="7">
        <v>0.015</v>
      </c>
      <c r="R370" s="7">
        <v>38.21</v>
      </c>
      <c r="S370" s="7">
        <v>0.005</v>
      </c>
      <c r="T370" s="7">
        <v>12.74</v>
      </c>
      <c r="U370" s="7">
        <v>2547</v>
      </c>
      <c r="V370" s="7">
        <v>0.015</v>
      </c>
      <c r="W370" s="7">
        <v>38.21</v>
      </c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>
        <v>2547</v>
      </c>
      <c r="AI370" s="7">
        <v>0.15</v>
      </c>
      <c r="AJ370" s="7">
        <v>382</v>
      </c>
      <c r="AK370" s="7">
        <v>2547</v>
      </c>
      <c r="AL370" s="7">
        <v>0.06</v>
      </c>
      <c r="AM370" s="7">
        <v>153</v>
      </c>
      <c r="AN370" s="7">
        <v>45</v>
      </c>
      <c r="AO370" s="7">
        <v>585.82</v>
      </c>
      <c r="AP370" s="7">
        <v>382</v>
      </c>
      <c r="AQ370" s="7">
        <v>216.5</v>
      </c>
      <c r="AR370" s="7">
        <v>153</v>
      </c>
    </row>
    <row r="371" outlineLevel="1" collapsed="1" spans="1:44">
      <c r="A371" s="5"/>
      <c r="B371" s="4" t="s">
        <v>957</v>
      </c>
      <c r="C371" s="6"/>
      <c r="D371" s="6"/>
      <c r="E371" s="6"/>
      <c r="F371" s="7"/>
      <c r="G371" s="7"/>
      <c r="H371" s="7">
        <f>SUBTOTAL(9,H370)</f>
        <v>509.4</v>
      </c>
      <c r="I371" s="7"/>
      <c r="J371" s="7">
        <f>SUBTOTAL(9,J370)</f>
        <v>203.76</v>
      </c>
      <c r="K371" s="7"/>
      <c r="L371" s="7"/>
      <c r="M371" s="7">
        <f>SUBTOTAL(9,M370)</f>
        <v>0</v>
      </c>
      <c r="N371" s="7"/>
      <c r="O371" s="7">
        <f>SUBTOTAL(9,O370)</f>
        <v>0</v>
      </c>
      <c r="P371" s="7"/>
      <c r="Q371" s="7"/>
      <c r="R371" s="7">
        <f>SUBTOTAL(9,R370)</f>
        <v>38.21</v>
      </c>
      <c r="S371" s="7"/>
      <c r="T371" s="7">
        <f>SUBTOTAL(9,T370)</f>
        <v>12.74</v>
      </c>
      <c r="U371" s="7"/>
      <c r="V371" s="7"/>
      <c r="W371" s="7">
        <f>SUBTOTAL(9,W370)</f>
        <v>38.21</v>
      </c>
      <c r="X371" s="7"/>
      <c r="Y371" s="7"/>
      <c r="Z371" s="7">
        <f>SUBTOTAL(9,Z370)</f>
        <v>0</v>
      </c>
      <c r="AA371" s="7">
        <f>SUBTOTAL(9,AA370)</f>
        <v>0</v>
      </c>
      <c r="AB371" s="7">
        <f>SUBTOTAL(9,AB370)</f>
        <v>0</v>
      </c>
      <c r="AC371" s="7">
        <f>SUBTOTAL(9,AC370)</f>
        <v>0</v>
      </c>
      <c r="AD371" s="7">
        <f>SUBTOTAL(9,AD370)</f>
        <v>0</v>
      </c>
      <c r="AE371" s="7">
        <f>SUBTOTAL(9,AE370)</f>
        <v>0</v>
      </c>
      <c r="AF371" s="7">
        <f>SUBTOTAL(9,AF370)</f>
        <v>0</v>
      </c>
      <c r="AG371" s="7">
        <f>SUBTOTAL(9,AG370)</f>
        <v>0</v>
      </c>
      <c r="AH371" s="7"/>
      <c r="AI371" s="7"/>
      <c r="AJ371" s="7">
        <f>SUBTOTAL(9,AJ370)</f>
        <v>382</v>
      </c>
      <c r="AK371" s="7"/>
      <c r="AL371" s="7"/>
      <c r="AM371" s="7">
        <f>SUBTOTAL(9,AM370)</f>
        <v>153</v>
      </c>
      <c r="AN371" s="7">
        <f>SUBTOTAL(9,AN370)</f>
        <v>45</v>
      </c>
      <c r="AO371" s="7">
        <f>SUBTOTAL(9,AO370)</f>
        <v>585.82</v>
      </c>
      <c r="AP371" s="7">
        <f>SUBTOTAL(9,AP370)</f>
        <v>382</v>
      </c>
      <c r="AQ371" s="7">
        <f>SUBTOTAL(9,AQ370)</f>
        <v>216.5</v>
      </c>
      <c r="AR371" s="7">
        <f>SUBTOTAL(9,AR370)</f>
        <v>153</v>
      </c>
    </row>
    <row r="372" hidden="1" outlineLevel="2" spans="1:44">
      <c r="A372" s="5">
        <v>229</v>
      </c>
      <c r="B372" s="6" t="s">
        <v>368</v>
      </c>
      <c r="C372" s="6" t="s">
        <v>369</v>
      </c>
      <c r="D372" s="6" t="s">
        <v>370</v>
      </c>
      <c r="E372" s="6" t="s">
        <v>57</v>
      </c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>
        <v>2500</v>
      </c>
      <c r="V372" s="7">
        <v>0.009</v>
      </c>
      <c r="W372" s="7">
        <v>-2.5</v>
      </c>
      <c r="X372" s="7">
        <v>2500</v>
      </c>
      <c r="Y372" s="7">
        <v>0.005</v>
      </c>
      <c r="Z372" s="7">
        <v>-2.5</v>
      </c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>
        <v>-5</v>
      </c>
      <c r="AP372" s="7">
        <v>0</v>
      </c>
      <c r="AQ372" s="7">
        <v>0</v>
      </c>
      <c r="AR372" s="7">
        <v>0</v>
      </c>
    </row>
    <row r="373" hidden="1" outlineLevel="2" spans="1:44">
      <c r="A373" s="5">
        <v>230</v>
      </c>
      <c r="B373" s="6" t="s">
        <v>368</v>
      </c>
      <c r="C373" s="6" t="s">
        <v>369</v>
      </c>
      <c r="D373" s="6" t="s">
        <v>370</v>
      </c>
      <c r="E373" s="6" t="s">
        <v>32</v>
      </c>
      <c r="F373" s="7">
        <v>2500</v>
      </c>
      <c r="G373" s="7">
        <v>0.2</v>
      </c>
      <c r="H373" s="7">
        <v>500</v>
      </c>
      <c r="I373" s="7">
        <v>0.08</v>
      </c>
      <c r="J373" s="7">
        <v>200</v>
      </c>
      <c r="K373" s="7">
        <v>3131</v>
      </c>
      <c r="L373" s="7">
        <v>0.075</v>
      </c>
      <c r="M373" s="7">
        <v>234.83</v>
      </c>
      <c r="N373" s="7">
        <v>3131</v>
      </c>
      <c r="O373" s="7">
        <v>62.62</v>
      </c>
      <c r="P373" s="7">
        <v>2500</v>
      </c>
      <c r="Q373" s="7">
        <v>0.015</v>
      </c>
      <c r="R373" s="7">
        <v>37.5</v>
      </c>
      <c r="S373" s="7">
        <v>0.005</v>
      </c>
      <c r="T373" s="7">
        <v>12.5</v>
      </c>
      <c r="U373" s="7">
        <v>2500</v>
      </c>
      <c r="V373" s="7">
        <v>0.009</v>
      </c>
      <c r="W373" s="7">
        <v>22.5</v>
      </c>
      <c r="X373" s="7">
        <v>2500</v>
      </c>
      <c r="Y373" s="7">
        <v>0.005</v>
      </c>
      <c r="Z373" s="7">
        <v>12.5</v>
      </c>
      <c r="AA373" s="7"/>
      <c r="AB373" s="7"/>
      <c r="AC373" s="7"/>
      <c r="AD373" s="7"/>
      <c r="AE373" s="7"/>
      <c r="AF373" s="7"/>
      <c r="AG373" s="7"/>
      <c r="AH373" s="7">
        <v>2500</v>
      </c>
      <c r="AI373" s="7">
        <v>0.12</v>
      </c>
      <c r="AJ373" s="7">
        <v>300</v>
      </c>
      <c r="AK373" s="7">
        <v>2500</v>
      </c>
      <c r="AL373" s="7">
        <v>0.12</v>
      </c>
      <c r="AM373" s="7">
        <v>300</v>
      </c>
      <c r="AN373" s="7">
        <v>45</v>
      </c>
      <c r="AO373" s="7">
        <v>807.33</v>
      </c>
      <c r="AP373" s="7">
        <v>300</v>
      </c>
      <c r="AQ373" s="7">
        <v>275.12</v>
      </c>
      <c r="AR373" s="7">
        <v>300</v>
      </c>
    </row>
    <row r="374" outlineLevel="1" collapsed="1" spans="1:44">
      <c r="A374" s="5"/>
      <c r="B374" s="4" t="s">
        <v>958</v>
      </c>
      <c r="C374" s="6"/>
      <c r="D374" s="6"/>
      <c r="E374" s="6"/>
      <c r="F374" s="7"/>
      <c r="G374" s="7"/>
      <c r="H374" s="7">
        <f>SUBTOTAL(9,H372:H373)</f>
        <v>500</v>
      </c>
      <c r="I374" s="7"/>
      <c r="J374" s="7">
        <f>SUBTOTAL(9,J372:J373)</f>
        <v>200</v>
      </c>
      <c r="K374" s="7"/>
      <c r="L374" s="7"/>
      <c r="M374" s="7">
        <f>SUBTOTAL(9,M372:M373)</f>
        <v>234.83</v>
      </c>
      <c r="N374" s="7"/>
      <c r="O374" s="7">
        <f>SUBTOTAL(9,O372:O373)</f>
        <v>62.62</v>
      </c>
      <c r="P374" s="7"/>
      <c r="Q374" s="7"/>
      <c r="R374" s="7">
        <f>SUBTOTAL(9,R372:R373)</f>
        <v>37.5</v>
      </c>
      <c r="S374" s="7"/>
      <c r="T374" s="7">
        <f>SUBTOTAL(9,T372:T373)</f>
        <v>12.5</v>
      </c>
      <c r="U374" s="7"/>
      <c r="V374" s="7"/>
      <c r="W374" s="7">
        <f>SUBTOTAL(9,W372:W373)</f>
        <v>20</v>
      </c>
      <c r="X374" s="7"/>
      <c r="Y374" s="7"/>
      <c r="Z374" s="7">
        <f>SUBTOTAL(9,Z372:Z373)</f>
        <v>10</v>
      </c>
      <c r="AA374" s="7">
        <f>SUBTOTAL(9,AA372:AA373)</f>
        <v>0</v>
      </c>
      <c r="AB374" s="7">
        <f>SUBTOTAL(9,AB372:AB373)</f>
        <v>0</v>
      </c>
      <c r="AC374" s="7">
        <f>SUBTOTAL(9,AC372:AC373)</f>
        <v>0</v>
      </c>
      <c r="AD374" s="7">
        <f>SUBTOTAL(9,AD372:AD373)</f>
        <v>0</v>
      </c>
      <c r="AE374" s="7">
        <f>SUBTOTAL(9,AE372:AE373)</f>
        <v>0</v>
      </c>
      <c r="AF374" s="7">
        <f>SUBTOTAL(9,AF372:AF373)</f>
        <v>0</v>
      </c>
      <c r="AG374" s="7">
        <f>SUBTOTAL(9,AG372:AG373)</f>
        <v>0</v>
      </c>
      <c r="AH374" s="7"/>
      <c r="AI374" s="7"/>
      <c r="AJ374" s="7">
        <f>SUBTOTAL(9,AJ372:AJ373)</f>
        <v>300</v>
      </c>
      <c r="AK374" s="7"/>
      <c r="AL374" s="7"/>
      <c r="AM374" s="7">
        <f>SUBTOTAL(9,AM372:AM373)</f>
        <v>300</v>
      </c>
      <c r="AN374" s="7">
        <f>SUBTOTAL(9,AN372:AN373)</f>
        <v>45</v>
      </c>
      <c r="AO374" s="7">
        <f>SUBTOTAL(9,AO372:AO373)</f>
        <v>802.33</v>
      </c>
      <c r="AP374" s="7">
        <f>SUBTOTAL(9,AP372:AP373)</f>
        <v>300</v>
      </c>
      <c r="AQ374" s="7">
        <f>SUBTOTAL(9,AQ372:AQ373)</f>
        <v>275.12</v>
      </c>
      <c r="AR374" s="7">
        <f>SUBTOTAL(9,AR372:AR373)</f>
        <v>300</v>
      </c>
    </row>
    <row r="375" hidden="1" outlineLevel="2" spans="1:44">
      <c r="A375" s="5">
        <v>231</v>
      </c>
      <c r="B375" s="6" t="s">
        <v>371</v>
      </c>
      <c r="C375" s="6" t="s">
        <v>372</v>
      </c>
      <c r="D375" s="6" t="s">
        <v>373</v>
      </c>
      <c r="E375" s="6" t="s">
        <v>56</v>
      </c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>
        <v>3416</v>
      </c>
      <c r="V375" s="7">
        <v>0.0208</v>
      </c>
      <c r="W375" s="7">
        <v>36.89</v>
      </c>
      <c r="X375" s="7">
        <v>3416</v>
      </c>
      <c r="Y375" s="7">
        <v>0.005</v>
      </c>
      <c r="Z375" s="7">
        <v>-17.08</v>
      </c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>
        <v>19.81</v>
      </c>
      <c r="AP375" s="7">
        <v>0</v>
      </c>
      <c r="AQ375" s="7">
        <v>0</v>
      </c>
      <c r="AR375" s="7">
        <v>0</v>
      </c>
    </row>
    <row r="376" hidden="1" outlineLevel="2" spans="1:44">
      <c r="A376" s="5">
        <v>232</v>
      </c>
      <c r="B376" s="6" t="s">
        <v>371</v>
      </c>
      <c r="C376" s="6" t="s">
        <v>372</v>
      </c>
      <c r="D376" s="6" t="s">
        <v>373</v>
      </c>
      <c r="E376" s="6" t="s">
        <v>57</v>
      </c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>
        <v>3416</v>
      </c>
      <c r="V376" s="7">
        <v>0.0208</v>
      </c>
      <c r="W376" s="7">
        <v>36.89</v>
      </c>
      <c r="X376" s="7">
        <v>3416</v>
      </c>
      <c r="Y376" s="7">
        <v>0.005</v>
      </c>
      <c r="Z376" s="7">
        <v>-17.08</v>
      </c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>
        <v>19.81</v>
      </c>
      <c r="AP376" s="7">
        <v>0</v>
      </c>
      <c r="AQ376" s="7">
        <v>0</v>
      </c>
      <c r="AR376" s="7">
        <v>0</v>
      </c>
    </row>
    <row r="377" hidden="1" outlineLevel="2" spans="1:44">
      <c r="A377" s="5">
        <v>233</v>
      </c>
      <c r="B377" s="6" t="s">
        <v>371</v>
      </c>
      <c r="C377" s="6" t="s">
        <v>372</v>
      </c>
      <c r="D377" s="6" t="s">
        <v>373</v>
      </c>
      <c r="E377" s="6" t="s">
        <v>32</v>
      </c>
      <c r="F377" s="7">
        <v>3416</v>
      </c>
      <c r="G377" s="7">
        <v>0.18</v>
      </c>
      <c r="H377" s="7">
        <v>614.88</v>
      </c>
      <c r="I377" s="7">
        <v>0.08</v>
      </c>
      <c r="J377" s="7">
        <v>273.28</v>
      </c>
      <c r="K377" s="7">
        <v>3416</v>
      </c>
      <c r="L377" s="7">
        <v>0.08</v>
      </c>
      <c r="M377" s="7">
        <v>273.28</v>
      </c>
      <c r="N377" s="7">
        <v>3416</v>
      </c>
      <c r="O377" s="7">
        <v>68.32</v>
      </c>
      <c r="P377" s="7">
        <v>3416</v>
      </c>
      <c r="Q377" s="7">
        <v>0.01</v>
      </c>
      <c r="R377" s="7">
        <v>34.16</v>
      </c>
      <c r="S377" s="7">
        <v>0.005</v>
      </c>
      <c r="T377" s="7">
        <v>17.08</v>
      </c>
      <c r="U377" s="7">
        <v>3416</v>
      </c>
      <c r="V377" s="7">
        <v>0.0208</v>
      </c>
      <c r="W377" s="7">
        <v>71.05</v>
      </c>
      <c r="X377" s="7">
        <v>3416</v>
      </c>
      <c r="Y377" s="7">
        <v>0.005</v>
      </c>
      <c r="Z377" s="7">
        <v>17.08</v>
      </c>
      <c r="AA377" s="7"/>
      <c r="AB377" s="7"/>
      <c r="AC377" s="7"/>
      <c r="AD377" s="7"/>
      <c r="AE377" s="7"/>
      <c r="AF377" s="7"/>
      <c r="AG377" s="7"/>
      <c r="AH377" s="7">
        <v>3416</v>
      </c>
      <c r="AI377" s="7">
        <v>0.08</v>
      </c>
      <c r="AJ377" s="7">
        <v>273.28</v>
      </c>
      <c r="AK377" s="7">
        <v>3416</v>
      </c>
      <c r="AL377" s="7">
        <v>0.08</v>
      </c>
      <c r="AM377" s="7">
        <v>273.28</v>
      </c>
      <c r="AN377" s="7">
        <v>45</v>
      </c>
      <c r="AO377" s="7">
        <v>1010.45</v>
      </c>
      <c r="AP377" s="7">
        <v>273.28</v>
      </c>
      <c r="AQ377" s="7">
        <v>358.68</v>
      </c>
      <c r="AR377" s="7">
        <v>273.28</v>
      </c>
    </row>
    <row r="378" outlineLevel="1" collapsed="1" spans="1:44">
      <c r="A378" s="5"/>
      <c r="B378" s="4" t="s">
        <v>959</v>
      </c>
      <c r="C378" s="6"/>
      <c r="D378" s="6"/>
      <c r="E378" s="6"/>
      <c r="F378" s="7"/>
      <c r="G378" s="7"/>
      <c r="H378" s="7">
        <f>SUBTOTAL(9,H375:H377)</f>
        <v>614.88</v>
      </c>
      <c r="I378" s="7"/>
      <c r="J378" s="7">
        <f>SUBTOTAL(9,J375:J377)</f>
        <v>273.28</v>
      </c>
      <c r="K378" s="7"/>
      <c r="L378" s="7"/>
      <c r="M378" s="7">
        <f>SUBTOTAL(9,M375:M377)</f>
        <v>273.28</v>
      </c>
      <c r="N378" s="7"/>
      <c r="O378" s="7">
        <f>SUBTOTAL(9,O375:O377)</f>
        <v>68.32</v>
      </c>
      <c r="P378" s="7"/>
      <c r="Q378" s="7"/>
      <c r="R378" s="7">
        <f>SUBTOTAL(9,R375:R377)</f>
        <v>34.16</v>
      </c>
      <c r="S378" s="7"/>
      <c r="T378" s="7">
        <f>SUBTOTAL(9,T375:T377)</f>
        <v>17.08</v>
      </c>
      <c r="U378" s="7"/>
      <c r="V378" s="7"/>
      <c r="W378" s="7">
        <f>SUBTOTAL(9,W375:W377)</f>
        <v>144.83</v>
      </c>
      <c r="X378" s="7"/>
      <c r="Y378" s="7"/>
      <c r="Z378" s="7">
        <f>SUBTOTAL(9,Z375:Z377)</f>
        <v>-17.08</v>
      </c>
      <c r="AA378" s="7">
        <f>SUBTOTAL(9,AA375:AA377)</f>
        <v>0</v>
      </c>
      <c r="AB378" s="7">
        <f>SUBTOTAL(9,AB375:AB377)</f>
        <v>0</v>
      </c>
      <c r="AC378" s="7">
        <f>SUBTOTAL(9,AC375:AC377)</f>
        <v>0</v>
      </c>
      <c r="AD378" s="7">
        <f>SUBTOTAL(9,AD375:AD377)</f>
        <v>0</v>
      </c>
      <c r="AE378" s="7">
        <f>SUBTOTAL(9,AE375:AE377)</f>
        <v>0</v>
      </c>
      <c r="AF378" s="7">
        <f>SUBTOTAL(9,AF375:AF377)</f>
        <v>0</v>
      </c>
      <c r="AG378" s="7">
        <f>SUBTOTAL(9,AG375:AG377)</f>
        <v>0</v>
      </c>
      <c r="AH378" s="7"/>
      <c r="AI378" s="7"/>
      <c r="AJ378" s="7">
        <f>SUBTOTAL(9,AJ375:AJ377)</f>
        <v>273.28</v>
      </c>
      <c r="AK378" s="7"/>
      <c r="AL378" s="7"/>
      <c r="AM378" s="7">
        <f>SUBTOTAL(9,AM375:AM377)</f>
        <v>273.28</v>
      </c>
      <c r="AN378" s="7">
        <f>SUBTOTAL(9,AN375:AN377)</f>
        <v>45</v>
      </c>
      <c r="AO378" s="7">
        <f>SUBTOTAL(9,AO375:AO377)</f>
        <v>1050.07</v>
      </c>
      <c r="AP378" s="7">
        <f>SUBTOTAL(9,AP375:AP377)</f>
        <v>273.28</v>
      </c>
      <c r="AQ378" s="7">
        <f>SUBTOTAL(9,AQ375:AQ377)</f>
        <v>358.68</v>
      </c>
      <c r="AR378" s="7">
        <f>SUBTOTAL(9,AR375:AR377)</f>
        <v>273.28</v>
      </c>
    </row>
    <row r="379" hidden="1" outlineLevel="2" spans="1:44">
      <c r="A379" s="5">
        <v>234</v>
      </c>
      <c r="B379" s="6" t="s">
        <v>374</v>
      </c>
      <c r="C379" s="6" t="s">
        <v>372</v>
      </c>
      <c r="D379" s="6" t="s">
        <v>375</v>
      </c>
      <c r="E379" s="6" t="s">
        <v>56</v>
      </c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>
        <v>2650</v>
      </c>
      <c r="V379" s="7">
        <v>0.0208</v>
      </c>
      <c r="W379" s="7">
        <v>28.62</v>
      </c>
      <c r="X379" s="7">
        <v>2650</v>
      </c>
      <c r="Y379" s="7">
        <v>0.005</v>
      </c>
      <c r="Z379" s="7">
        <v>-13.25</v>
      </c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>
        <v>15.37</v>
      </c>
      <c r="AP379" s="7">
        <v>0</v>
      </c>
      <c r="AQ379" s="7">
        <v>0</v>
      </c>
      <c r="AR379" s="7">
        <v>0</v>
      </c>
    </row>
    <row r="380" hidden="1" outlineLevel="2" spans="1:44">
      <c r="A380" s="5">
        <v>235</v>
      </c>
      <c r="B380" s="6" t="s">
        <v>374</v>
      </c>
      <c r="C380" s="6" t="s">
        <v>372</v>
      </c>
      <c r="D380" s="6" t="s">
        <v>375</v>
      </c>
      <c r="E380" s="6" t="s">
        <v>57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>
        <v>2650</v>
      </c>
      <c r="V380" s="7">
        <v>0.0208</v>
      </c>
      <c r="W380" s="7">
        <v>28.62</v>
      </c>
      <c r="X380" s="7">
        <v>2650</v>
      </c>
      <c r="Y380" s="7">
        <v>0.005</v>
      </c>
      <c r="Z380" s="7">
        <v>-13.25</v>
      </c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>
        <v>15.37</v>
      </c>
      <c r="AP380" s="7">
        <v>0</v>
      </c>
      <c r="AQ380" s="7">
        <v>0</v>
      </c>
      <c r="AR380" s="7">
        <v>0</v>
      </c>
    </row>
    <row r="381" hidden="1" outlineLevel="2" spans="1:44">
      <c r="A381" s="5">
        <v>236</v>
      </c>
      <c r="B381" s="6" t="s">
        <v>374</v>
      </c>
      <c r="C381" s="6" t="s">
        <v>372</v>
      </c>
      <c r="D381" s="6" t="s">
        <v>375</v>
      </c>
      <c r="E381" s="6" t="s">
        <v>32</v>
      </c>
      <c r="F381" s="7">
        <v>2650</v>
      </c>
      <c r="G381" s="7">
        <v>0.18</v>
      </c>
      <c r="H381" s="7">
        <v>477</v>
      </c>
      <c r="I381" s="7">
        <v>0.08</v>
      </c>
      <c r="J381" s="7">
        <v>212</v>
      </c>
      <c r="K381" s="7">
        <v>2650</v>
      </c>
      <c r="L381" s="7">
        <v>0.08</v>
      </c>
      <c r="M381" s="7">
        <v>212</v>
      </c>
      <c r="N381" s="7">
        <v>2650</v>
      </c>
      <c r="O381" s="7">
        <v>53</v>
      </c>
      <c r="P381" s="7">
        <v>2650</v>
      </c>
      <c r="Q381" s="7">
        <v>0.01</v>
      </c>
      <c r="R381" s="7">
        <v>26.5</v>
      </c>
      <c r="S381" s="7">
        <v>0.005</v>
      </c>
      <c r="T381" s="7">
        <v>13.25</v>
      </c>
      <c r="U381" s="7">
        <v>2650</v>
      </c>
      <c r="V381" s="7">
        <v>0.0208</v>
      </c>
      <c r="W381" s="7">
        <v>55.12</v>
      </c>
      <c r="X381" s="7">
        <v>2650</v>
      </c>
      <c r="Y381" s="7">
        <v>0.005</v>
      </c>
      <c r="Z381" s="7">
        <v>13.25</v>
      </c>
      <c r="AA381" s="7"/>
      <c r="AB381" s="7"/>
      <c r="AC381" s="7"/>
      <c r="AD381" s="7"/>
      <c r="AE381" s="7"/>
      <c r="AF381" s="7"/>
      <c r="AG381" s="7"/>
      <c r="AH381" s="7">
        <v>2650</v>
      </c>
      <c r="AI381" s="7">
        <v>0.08</v>
      </c>
      <c r="AJ381" s="7">
        <v>212</v>
      </c>
      <c r="AK381" s="7">
        <v>2650</v>
      </c>
      <c r="AL381" s="7">
        <v>0.08</v>
      </c>
      <c r="AM381" s="7">
        <v>212</v>
      </c>
      <c r="AN381" s="7">
        <v>45</v>
      </c>
      <c r="AO381" s="7">
        <v>783.87</v>
      </c>
      <c r="AP381" s="7">
        <v>212</v>
      </c>
      <c r="AQ381" s="7">
        <v>278.25</v>
      </c>
      <c r="AR381" s="7">
        <v>212</v>
      </c>
    </row>
    <row r="382" outlineLevel="1" collapsed="1" spans="1:44">
      <c r="A382" s="5"/>
      <c r="B382" s="4" t="s">
        <v>960</v>
      </c>
      <c r="C382" s="6"/>
      <c r="D382" s="6"/>
      <c r="E382" s="6"/>
      <c r="F382" s="7"/>
      <c r="G382" s="7"/>
      <c r="H382" s="7">
        <f>SUBTOTAL(9,H379:H381)</f>
        <v>477</v>
      </c>
      <c r="I382" s="7"/>
      <c r="J382" s="7">
        <f>SUBTOTAL(9,J379:J381)</f>
        <v>212</v>
      </c>
      <c r="K382" s="7"/>
      <c r="L382" s="7"/>
      <c r="M382" s="7">
        <f>SUBTOTAL(9,M379:M381)</f>
        <v>212</v>
      </c>
      <c r="N382" s="7"/>
      <c r="O382" s="7">
        <f>SUBTOTAL(9,O379:O381)</f>
        <v>53</v>
      </c>
      <c r="P382" s="7"/>
      <c r="Q382" s="7"/>
      <c r="R382" s="7">
        <f>SUBTOTAL(9,R379:R381)</f>
        <v>26.5</v>
      </c>
      <c r="S382" s="7"/>
      <c r="T382" s="7">
        <f>SUBTOTAL(9,T379:T381)</f>
        <v>13.25</v>
      </c>
      <c r="U382" s="7"/>
      <c r="V382" s="7"/>
      <c r="W382" s="7">
        <f>SUBTOTAL(9,W379:W381)</f>
        <v>112.36</v>
      </c>
      <c r="X382" s="7"/>
      <c r="Y382" s="7"/>
      <c r="Z382" s="7">
        <f>SUBTOTAL(9,Z379:Z381)</f>
        <v>-13.25</v>
      </c>
      <c r="AA382" s="7">
        <f>SUBTOTAL(9,AA379:AA381)</f>
        <v>0</v>
      </c>
      <c r="AB382" s="7">
        <f>SUBTOTAL(9,AB379:AB381)</f>
        <v>0</v>
      </c>
      <c r="AC382" s="7">
        <f>SUBTOTAL(9,AC379:AC381)</f>
        <v>0</v>
      </c>
      <c r="AD382" s="7">
        <f>SUBTOTAL(9,AD379:AD381)</f>
        <v>0</v>
      </c>
      <c r="AE382" s="7">
        <f>SUBTOTAL(9,AE379:AE381)</f>
        <v>0</v>
      </c>
      <c r="AF382" s="7">
        <f>SUBTOTAL(9,AF379:AF381)</f>
        <v>0</v>
      </c>
      <c r="AG382" s="7">
        <f>SUBTOTAL(9,AG379:AG381)</f>
        <v>0</v>
      </c>
      <c r="AH382" s="7"/>
      <c r="AI382" s="7"/>
      <c r="AJ382" s="7">
        <f>SUBTOTAL(9,AJ379:AJ381)</f>
        <v>212</v>
      </c>
      <c r="AK382" s="7"/>
      <c r="AL382" s="7"/>
      <c r="AM382" s="7">
        <f>SUBTOTAL(9,AM379:AM381)</f>
        <v>212</v>
      </c>
      <c r="AN382" s="7">
        <f>SUBTOTAL(9,AN379:AN381)</f>
        <v>45</v>
      </c>
      <c r="AO382" s="7">
        <f>SUBTOTAL(9,AO379:AO381)</f>
        <v>814.61</v>
      </c>
      <c r="AP382" s="7">
        <f>SUBTOTAL(9,AP379:AP381)</f>
        <v>212</v>
      </c>
      <c r="AQ382" s="7">
        <f>SUBTOTAL(9,AQ379:AQ381)</f>
        <v>278.25</v>
      </c>
      <c r="AR382" s="7">
        <f>SUBTOTAL(9,AR379:AR381)</f>
        <v>212</v>
      </c>
    </row>
    <row r="383" hidden="1" outlineLevel="2" spans="1:44">
      <c r="A383" s="5">
        <v>237</v>
      </c>
      <c r="B383" s="6" t="s">
        <v>376</v>
      </c>
      <c r="C383" s="6" t="s">
        <v>372</v>
      </c>
      <c r="D383" s="6" t="s">
        <v>377</v>
      </c>
      <c r="E383" s="6" t="s">
        <v>56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>
        <v>3821</v>
      </c>
      <c r="V383" s="7">
        <v>0.0208</v>
      </c>
      <c r="W383" s="7">
        <v>41.27</v>
      </c>
      <c r="X383" s="7">
        <v>3821</v>
      </c>
      <c r="Y383" s="7">
        <v>0.005</v>
      </c>
      <c r="Z383" s="7">
        <v>-19.1</v>
      </c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>
        <v>22.17</v>
      </c>
      <c r="AP383" s="7">
        <v>0</v>
      </c>
      <c r="AQ383" s="7">
        <v>0</v>
      </c>
      <c r="AR383" s="7">
        <v>0</v>
      </c>
    </row>
    <row r="384" hidden="1" outlineLevel="2" spans="1:44">
      <c r="A384" s="5">
        <v>238</v>
      </c>
      <c r="B384" s="6" t="s">
        <v>376</v>
      </c>
      <c r="C384" s="6" t="s">
        <v>372</v>
      </c>
      <c r="D384" s="6" t="s">
        <v>377</v>
      </c>
      <c r="E384" s="6" t="s">
        <v>57</v>
      </c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>
        <v>3821</v>
      </c>
      <c r="V384" s="7">
        <v>0.0208</v>
      </c>
      <c r="W384" s="7">
        <v>41.27</v>
      </c>
      <c r="X384" s="7">
        <v>3821</v>
      </c>
      <c r="Y384" s="7">
        <v>0.005</v>
      </c>
      <c r="Z384" s="7">
        <v>-19.1</v>
      </c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>
        <v>22.17</v>
      </c>
      <c r="AP384" s="7">
        <v>0</v>
      </c>
      <c r="AQ384" s="7">
        <v>0</v>
      </c>
      <c r="AR384" s="7">
        <v>0</v>
      </c>
    </row>
    <row r="385" hidden="1" outlineLevel="2" spans="1:44">
      <c r="A385" s="5">
        <v>239</v>
      </c>
      <c r="B385" s="6" t="s">
        <v>376</v>
      </c>
      <c r="C385" s="6" t="s">
        <v>372</v>
      </c>
      <c r="D385" s="6" t="s">
        <v>377</v>
      </c>
      <c r="E385" s="6" t="s">
        <v>32</v>
      </c>
      <c r="F385" s="7">
        <v>3821</v>
      </c>
      <c r="G385" s="7">
        <v>0.18</v>
      </c>
      <c r="H385" s="7">
        <v>687.78</v>
      </c>
      <c r="I385" s="7">
        <v>0.08</v>
      </c>
      <c r="J385" s="7">
        <v>305.68</v>
      </c>
      <c r="K385" s="7">
        <v>3821</v>
      </c>
      <c r="L385" s="7">
        <v>0.08</v>
      </c>
      <c r="M385" s="7">
        <v>305.68</v>
      </c>
      <c r="N385" s="7">
        <v>3821</v>
      </c>
      <c r="O385" s="7">
        <v>76.42</v>
      </c>
      <c r="P385" s="7">
        <v>3821</v>
      </c>
      <c r="Q385" s="7">
        <v>0.01</v>
      </c>
      <c r="R385" s="7">
        <v>38.21</v>
      </c>
      <c r="S385" s="7">
        <v>0.005</v>
      </c>
      <c r="T385" s="7">
        <v>19.11</v>
      </c>
      <c r="U385" s="7">
        <v>3821</v>
      </c>
      <c r="V385" s="7">
        <v>0.0208</v>
      </c>
      <c r="W385" s="7">
        <v>79.48</v>
      </c>
      <c r="X385" s="7">
        <v>3821</v>
      </c>
      <c r="Y385" s="7">
        <v>0.005</v>
      </c>
      <c r="Z385" s="7">
        <v>19.11</v>
      </c>
      <c r="AA385" s="7"/>
      <c r="AB385" s="7"/>
      <c r="AC385" s="7"/>
      <c r="AD385" s="7"/>
      <c r="AE385" s="7"/>
      <c r="AF385" s="7"/>
      <c r="AG385" s="7"/>
      <c r="AH385" s="7">
        <v>3821</v>
      </c>
      <c r="AI385" s="7">
        <v>0.08</v>
      </c>
      <c r="AJ385" s="7">
        <v>305.68</v>
      </c>
      <c r="AK385" s="7">
        <v>3821</v>
      </c>
      <c r="AL385" s="7">
        <v>0.08</v>
      </c>
      <c r="AM385" s="7">
        <v>305.68</v>
      </c>
      <c r="AN385" s="7">
        <v>45</v>
      </c>
      <c r="AO385" s="7">
        <v>1130.26</v>
      </c>
      <c r="AP385" s="7">
        <v>305.68</v>
      </c>
      <c r="AQ385" s="7">
        <v>401.21</v>
      </c>
      <c r="AR385" s="7">
        <v>305.68</v>
      </c>
    </row>
    <row r="386" outlineLevel="1" collapsed="1" spans="1:44">
      <c r="A386" s="5"/>
      <c r="B386" s="4" t="s">
        <v>961</v>
      </c>
      <c r="C386" s="6"/>
      <c r="D386" s="6"/>
      <c r="E386" s="6"/>
      <c r="F386" s="7"/>
      <c r="G386" s="7"/>
      <c r="H386" s="7">
        <f>SUBTOTAL(9,H383:H385)</f>
        <v>687.78</v>
      </c>
      <c r="I386" s="7"/>
      <c r="J386" s="7">
        <f>SUBTOTAL(9,J383:J385)</f>
        <v>305.68</v>
      </c>
      <c r="K386" s="7"/>
      <c r="L386" s="7"/>
      <c r="M386" s="7">
        <f>SUBTOTAL(9,M383:M385)</f>
        <v>305.68</v>
      </c>
      <c r="N386" s="7"/>
      <c r="O386" s="7">
        <f>SUBTOTAL(9,O383:O385)</f>
        <v>76.42</v>
      </c>
      <c r="P386" s="7"/>
      <c r="Q386" s="7"/>
      <c r="R386" s="7">
        <f>SUBTOTAL(9,R383:R385)</f>
        <v>38.21</v>
      </c>
      <c r="S386" s="7"/>
      <c r="T386" s="7">
        <f>SUBTOTAL(9,T383:T385)</f>
        <v>19.11</v>
      </c>
      <c r="U386" s="7"/>
      <c r="V386" s="7"/>
      <c r="W386" s="7">
        <f>SUBTOTAL(9,W383:W385)</f>
        <v>162.02</v>
      </c>
      <c r="X386" s="7"/>
      <c r="Y386" s="7"/>
      <c r="Z386" s="7">
        <f>SUBTOTAL(9,Z383:Z385)</f>
        <v>-19.09</v>
      </c>
      <c r="AA386" s="7">
        <f>SUBTOTAL(9,AA383:AA385)</f>
        <v>0</v>
      </c>
      <c r="AB386" s="7">
        <f>SUBTOTAL(9,AB383:AB385)</f>
        <v>0</v>
      </c>
      <c r="AC386" s="7">
        <f>SUBTOTAL(9,AC383:AC385)</f>
        <v>0</v>
      </c>
      <c r="AD386" s="7">
        <f>SUBTOTAL(9,AD383:AD385)</f>
        <v>0</v>
      </c>
      <c r="AE386" s="7">
        <f>SUBTOTAL(9,AE383:AE385)</f>
        <v>0</v>
      </c>
      <c r="AF386" s="7">
        <f>SUBTOTAL(9,AF383:AF385)</f>
        <v>0</v>
      </c>
      <c r="AG386" s="7">
        <f>SUBTOTAL(9,AG383:AG385)</f>
        <v>0</v>
      </c>
      <c r="AH386" s="7"/>
      <c r="AI386" s="7"/>
      <c r="AJ386" s="7">
        <f>SUBTOTAL(9,AJ383:AJ385)</f>
        <v>305.68</v>
      </c>
      <c r="AK386" s="7"/>
      <c r="AL386" s="7"/>
      <c r="AM386" s="7">
        <f>SUBTOTAL(9,AM383:AM385)</f>
        <v>305.68</v>
      </c>
      <c r="AN386" s="7">
        <f>SUBTOTAL(9,AN383:AN385)</f>
        <v>45</v>
      </c>
      <c r="AO386" s="7">
        <f>SUBTOTAL(9,AO383:AO385)</f>
        <v>1174.6</v>
      </c>
      <c r="AP386" s="7">
        <f>SUBTOTAL(9,AP383:AP385)</f>
        <v>305.68</v>
      </c>
      <c r="AQ386" s="7">
        <f>SUBTOTAL(9,AQ383:AQ385)</f>
        <v>401.21</v>
      </c>
      <c r="AR386" s="7">
        <f>SUBTOTAL(9,AR383:AR385)</f>
        <v>305.68</v>
      </c>
    </row>
    <row r="387" hidden="1" outlineLevel="2" spans="1:44">
      <c r="A387" s="5">
        <v>240</v>
      </c>
      <c r="B387" s="6" t="s">
        <v>378</v>
      </c>
      <c r="C387" s="6" t="s">
        <v>372</v>
      </c>
      <c r="D387" s="6" t="s">
        <v>379</v>
      </c>
      <c r="E387" s="6" t="s">
        <v>56</v>
      </c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>
        <v>2650</v>
      </c>
      <c r="V387" s="7">
        <v>0.0208</v>
      </c>
      <c r="W387" s="7">
        <v>28.62</v>
      </c>
      <c r="X387" s="7">
        <v>2650</v>
      </c>
      <c r="Y387" s="7">
        <v>0.005</v>
      </c>
      <c r="Z387" s="7">
        <v>-13.25</v>
      </c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>
        <v>15.37</v>
      </c>
      <c r="AP387" s="7">
        <v>0</v>
      </c>
      <c r="AQ387" s="7">
        <v>0</v>
      </c>
      <c r="AR387" s="7">
        <v>0</v>
      </c>
    </row>
    <row r="388" hidden="1" outlineLevel="2" spans="1:44">
      <c r="A388" s="5">
        <v>241</v>
      </c>
      <c r="B388" s="6" t="s">
        <v>378</v>
      </c>
      <c r="C388" s="6" t="s">
        <v>372</v>
      </c>
      <c r="D388" s="6" t="s">
        <v>379</v>
      </c>
      <c r="E388" s="6" t="s">
        <v>57</v>
      </c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>
        <v>2650</v>
      </c>
      <c r="V388" s="7">
        <v>0.0208</v>
      </c>
      <c r="W388" s="7">
        <v>28.62</v>
      </c>
      <c r="X388" s="7">
        <v>2650</v>
      </c>
      <c r="Y388" s="7">
        <v>0.005</v>
      </c>
      <c r="Z388" s="7">
        <v>-13.25</v>
      </c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>
        <v>15.37</v>
      </c>
      <c r="AP388" s="7">
        <v>0</v>
      </c>
      <c r="AQ388" s="7">
        <v>0</v>
      </c>
      <c r="AR388" s="7">
        <v>0</v>
      </c>
    </row>
    <row r="389" hidden="1" outlineLevel="2" spans="1:44">
      <c r="A389" s="5">
        <v>242</v>
      </c>
      <c r="B389" s="6" t="s">
        <v>378</v>
      </c>
      <c r="C389" s="6" t="s">
        <v>372</v>
      </c>
      <c r="D389" s="6" t="s">
        <v>379</v>
      </c>
      <c r="E389" s="6" t="s">
        <v>32</v>
      </c>
      <c r="F389" s="7">
        <v>2650</v>
      </c>
      <c r="G389" s="7">
        <v>0.18</v>
      </c>
      <c r="H389" s="7">
        <v>477</v>
      </c>
      <c r="I389" s="7">
        <v>0.08</v>
      </c>
      <c r="J389" s="7">
        <v>212</v>
      </c>
      <c r="K389" s="7">
        <v>2650</v>
      </c>
      <c r="L389" s="7">
        <v>0.08</v>
      </c>
      <c r="M389" s="7">
        <v>212</v>
      </c>
      <c r="N389" s="7">
        <v>2650</v>
      </c>
      <c r="O389" s="7">
        <v>53</v>
      </c>
      <c r="P389" s="7">
        <v>2650</v>
      </c>
      <c r="Q389" s="7">
        <v>0.01</v>
      </c>
      <c r="R389" s="7">
        <v>26.5</v>
      </c>
      <c r="S389" s="7">
        <v>0.005</v>
      </c>
      <c r="T389" s="7">
        <v>13.25</v>
      </c>
      <c r="U389" s="7">
        <v>2650</v>
      </c>
      <c r="V389" s="7">
        <v>0.0208</v>
      </c>
      <c r="W389" s="7">
        <v>55.12</v>
      </c>
      <c r="X389" s="7">
        <v>2650</v>
      </c>
      <c r="Y389" s="7">
        <v>0.005</v>
      </c>
      <c r="Z389" s="7">
        <v>13.25</v>
      </c>
      <c r="AA389" s="7"/>
      <c r="AB389" s="7"/>
      <c r="AC389" s="7"/>
      <c r="AD389" s="7"/>
      <c r="AE389" s="7"/>
      <c r="AF389" s="7"/>
      <c r="AG389" s="7"/>
      <c r="AH389" s="7">
        <v>2650</v>
      </c>
      <c r="AI389" s="7">
        <v>0.08</v>
      </c>
      <c r="AJ389" s="7">
        <v>212</v>
      </c>
      <c r="AK389" s="7">
        <v>2650</v>
      </c>
      <c r="AL389" s="7">
        <v>0.08</v>
      </c>
      <c r="AM389" s="7">
        <v>212</v>
      </c>
      <c r="AN389" s="7">
        <v>45</v>
      </c>
      <c r="AO389" s="7">
        <v>783.87</v>
      </c>
      <c r="AP389" s="7">
        <v>212</v>
      </c>
      <c r="AQ389" s="7">
        <v>278.25</v>
      </c>
      <c r="AR389" s="7">
        <v>212</v>
      </c>
    </row>
    <row r="390" outlineLevel="1" collapsed="1" spans="1:44">
      <c r="A390" s="5"/>
      <c r="B390" s="4" t="s">
        <v>962</v>
      </c>
      <c r="C390" s="6"/>
      <c r="D390" s="6"/>
      <c r="E390" s="6"/>
      <c r="F390" s="7"/>
      <c r="G390" s="7"/>
      <c r="H390" s="7">
        <f>SUBTOTAL(9,H387:H389)</f>
        <v>477</v>
      </c>
      <c r="I390" s="7"/>
      <c r="J390" s="7">
        <f>SUBTOTAL(9,J387:J389)</f>
        <v>212</v>
      </c>
      <c r="K390" s="7"/>
      <c r="L390" s="7"/>
      <c r="M390" s="7">
        <f>SUBTOTAL(9,M387:M389)</f>
        <v>212</v>
      </c>
      <c r="N390" s="7"/>
      <c r="O390" s="7">
        <f>SUBTOTAL(9,O387:O389)</f>
        <v>53</v>
      </c>
      <c r="P390" s="7"/>
      <c r="Q390" s="7"/>
      <c r="R390" s="7">
        <f>SUBTOTAL(9,R387:R389)</f>
        <v>26.5</v>
      </c>
      <c r="S390" s="7"/>
      <c r="T390" s="7">
        <f>SUBTOTAL(9,T387:T389)</f>
        <v>13.25</v>
      </c>
      <c r="U390" s="7"/>
      <c r="V390" s="7"/>
      <c r="W390" s="7">
        <f>SUBTOTAL(9,W387:W389)</f>
        <v>112.36</v>
      </c>
      <c r="X390" s="7"/>
      <c r="Y390" s="7"/>
      <c r="Z390" s="7">
        <f>SUBTOTAL(9,Z387:Z389)</f>
        <v>-13.25</v>
      </c>
      <c r="AA390" s="7">
        <f>SUBTOTAL(9,AA387:AA389)</f>
        <v>0</v>
      </c>
      <c r="AB390" s="7">
        <f>SUBTOTAL(9,AB387:AB389)</f>
        <v>0</v>
      </c>
      <c r="AC390" s="7">
        <f>SUBTOTAL(9,AC387:AC389)</f>
        <v>0</v>
      </c>
      <c r="AD390" s="7">
        <f>SUBTOTAL(9,AD387:AD389)</f>
        <v>0</v>
      </c>
      <c r="AE390" s="7">
        <f>SUBTOTAL(9,AE387:AE389)</f>
        <v>0</v>
      </c>
      <c r="AF390" s="7">
        <f>SUBTOTAL(9,AF387:AF389)</f>
        <v>0</v>
      </c>
      <c r="AG390" s="7">
        <f>SUBTOTAL(9,AG387:AG389)</f>
        <v>0</v>
      </c>
      <c r="AH390" s="7"/>
      <c r="AI390" s="7"/>
      <c r="AJ390" s="7">
        <f>SUBTOTAL(9,AJ387:AJ389)</f>
        <v>212</v>
      </c>
      <c r="AK390" s="7"/>
      <c r="AL390" s="7"/>
      <c r="AM390" s="7">
        <f>SUBTOTAL(9,AM387:AM389)</f>
        <v>212</v>
      </c>
      <c r="AN390" s="7">
        <f>SUBTOTAL(9,AN387:AN389)</f>
        <v>45</v>
      </c>
      <c r="AO390" s="7">
        <f>SUBTOTAL(9,AO387:AO389)</f>
        <v>814.61</v>
      </c>
      <c r="AP390" s="7">
        <f>SUBTOTAL(9,AP387:AP389)</f>
        <v>212</v>
      </c>
      <c r="AQ390" s="7">
        <f>SUBTOTAL(9,AQ387:AQ389)</f>
        <v>278.25</v>
      </c>
      <c r="AR390" s="7">
        <f>SUBTOTAL(9,AR387:AR389)</f>
        <v>212</v>
      </c>
    </row>
    <row r="391" hidden="1" outlineLevel="2" spans="1:44">
      <c r="A391" s="5">
        <v>243</v>
      </c>
      <c r="B391" s="6" t="s">
        <v>380</v>
      </c>
      <c r="C391" s="6" t="s">
        <v>372</v>
      </c>
      <c r="D391" s="6" t="s">
        <v>381</v>
      </c>
      <c r="E391" s="6" t="s">
        <v>56</v>
      </c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>
        <v>3000</v>
      </c>
      <c r="V391" s="7">
        <v>0.0208</v>
      </c>
      <c r="W391" s="7">
        <v>32.4</v>
      </c>
      <c r="X391" s="7">
        <v>3000</v>
      </c>
      <c r="Y391" s="7">
        <v>0.005</v>
      </c>
      <c r="Z391" s="7">
        <v>-15</v>
      </c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>
        <v>17.4</v>
      </c>
      <c r="AP391" s="7">
        <v>0</v>
      </c>
      <c r="AQ391" s="7">
        <v>0</v>
      </c>
      <c r="AR391" s="7">
        <v>0</v>
      </c>
    </row>
    <row r="392" hidden="1" outlineLevel="2" spans="1:44">
      <c r="A392" s="5">
        <v>244</v>
      </c>
      <c r="B392" s="6" t="s">
        <v>380</v>
      </c>
      <c r="C392" s="6" t="s">
        <v>372</v>
      </c>
      <c r="D392" s="6" t="s">
        <v>381</v>
      </c>
      <c r="E392" s="6" t="s">
        <v>57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>
        <v>3000</v>
      </c>
      <c r="V392" s="7">
        <v>0.0208</v>
      </c>
      <c r="W392" s="7">
        <v>32.4</v>
      </c>
      <c r="X392" s="7">
        <v>3000</v>
      </c>
      <c r="Y392" s="7">
        <v>0.005</v>
      </c>
      <c r="Z392" s="7">
        <v>-15</v>
      </c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>
        <v>17.4</v>
      </c>
      <c r="AP392" s="7">
        <v>0</v>
      </c>
      <c r="AQ392" s="7">
        <v>0</v>
      </c>
      <c r="AR392" s="7">
        <v>0</v>
      </c>
    </row>
    <row r="393" hidden="1" outlineLevel="2" spans="1:44">
      <c r="A393" s="5">
        <v>245</v>
      </c>
      <c r="B393" s="6" t="s">
        <v>380</v>
      </c>
      <c r="C393" s="6" t="s">
        <v>372</v>
      </c>
      <c r="D393" s="6" t="s">
        <v>381</v>
      </c>
      <c r="E393" s="6" t="s">
        <v>32</v>
      </c>
      <c r="F393" s="7">
        <v>3000</v>
      </c>
      <c r="G393" s="7">
        <v>0.18</v>
      </c>
      <c r="H393" s="7">
        <v>540</v>
      </c>
      <c r="I393" s="7">
        <v>0.08</v>
      </c>
      <c r="J393" s="7">
        <v>240</v>
      </c>
      <c r="K393" s="7">
        <v>3000</v>
      </c>
      <c r="L393" s="7">
        <v>0.08</v>
      </c>
      <c r="M393" s="7">
        <v>240</v>
      </c>
      <c r="N393" s="7">
        <v>3000</v>
      </c>
      <c r="O393" s="7">
        <v>60</v>
      </c>
      <c r="P393" s="7">
        <v>3000</v>
      </c>
      <c r="Q393" s="7">
        <v>0.01</v>
      </c>
      <c r="R393" s="7">
        <v>30</v>
      </c>
      <c r="S393" s="7">
        <v>0.005</v>
      </c>
      <c r="T393" s="7">
        <v>15</v>
      </c>
      <c r="U393" s="7">
        <v>3000</v>
      </c>
      <c r="V393" s="7">
        <v>0.0208</v>
      </c>
      <c r="W393" s="7">
        <v>62.4</v>
      </c>
      <c r="X393" s="7">
        <v>3000</v>
      </c>
      <c r="Y393" s="7">
        <v>0.005</v>
      </c>
      <c r="Z393" s="7">
        <v>15</v>
      </c>
      <c r="AA393" s="7"/>
      <c r="AB393" s="7"/>
      <c r="AC393" s="7"/>
      <c r="AD393" s="7"/>
      <c r="AE393" s="7"/>
      <c r="AF393" s="7"/>
      <c r="AG393" s="7"/>
      <c r="AH393" s="7">
        <v>3000</v>
      </c>
      <c r="AI393" s="7">
        <v>0.08</v>
      </c>
      <c r="AJ393" s="7">
        <v>240</v>
      </c>
      <c r="AK393" s="7">
        <v>3000</v>
      </c>
      <c r="AL393" s="7">
        <v>0.08</v>
      </c>
      <c r="AM393" s="7">
        <v>240</v>
      </c>
      <c r="AN393" s="7">
        <v>45</v>
      </c>
      <c r="AO393" s="7">
        <v>887.4</v>
      </c>
      <c r="AP393" s="7">
        <v>240</v>
      </c>
      <c r="AQ393" s="7">
        <v>315</v>
      </c>
      <c r="AR393" s="7">
        <v>240</v>
      </c>
    </row>
    <row r="394" outlineLevel="1" collapsed="1" spans="1:44">
      <c r="A394" s="5"/>
      <c r="B394" s="4" t="s">
        <v>963</v>
      </c>
      <c r="C394" s="6"/>
      <c r="D394" s="6"/>
      <c r="E394" s="6"/>
      <c r="F394" s="7"/>
      <c r="G394" s="7"/>
      <c r="H394" s="7">
        <f>SUBTOTAL(9,H391:H393)</f>
        <v>540</v>
      </c>
      <c r="I394" s="7"/>
      <c r="J394" s="7">
        <f>SUBTOTAL(9,J391:J393)</f>
        <v>240</v>
      </c>
      <c r="K394" s="7"/>
      <c r="L394" s="7"/>
      <c r="M394" s="7">
        <f>SUBTOTAL(9,M391:M393)</f>
        <v>240</v>
      </c>
      <c r="N394" s="7"/>
      <c r="O394" s="7">
        <f>SUBTOTAL(9,O391:O393)</f>
        <v>60</v>
      </c>
      <c r="P394" s="7"/>
      <c r="Q394" s="7"/>
      <c r="R394" s="7">
        <f>SUBTOTAL(9,R391:R393)</f>
        <v>30</v>
      </c>
      <c r="S394" s="7"/>
      <c r="T394" s="7">
        <f>SUBTOTAL(9,T391:T393)</f>
        <v>15</v>
      </c>
      <c r="U394" s="7"/>
      <c r="V394" s="7"/>
      <c r="W394" s="7">
        <f>SUBTOTAL(9,W391:W393)</f>
        <v>127.2</v>
      </c>
      <c r="X394" s="7"/>
      <c r="Y394" s="7"/>
      <c r="Z394" s="7">
        <f>SUBTOTAL(9,Z391:Z393)</f>
        <v>-15</v>
      </c>
      <c r="AA394" s="7">
        <f>SUBTOTAL(9,AA391:AA393)</f>
        <v>0</v>
      </c>
      <c r="AB394" s="7">
        <f>SUBTOTAL(9,AB391:AB393)</f>
        <v>0</v>
      </c>
      <c r="AC394" s="7">
        <f>SUBTOTAL(9,AC391:AC393)</f>
        <v>0</v>
      </c>
      <c r="AD394" s="7">
        <f>SUBTOTAL(9,AD391:AD393)</f>
        <v>0</v>
      </c>
      <c r="AE394" s="7">
        <f>SUBTOTAL(9,AE391:AE393)</f>
        <v>0</v>
      </c>
      <c r="AF394" s="7">
        <f>SUBTOTAL(9,AF391:AF393)</f>
        <v>0</v>
      </c>
      <c r="AG394" s="7">
        <f>SUBTOTAL(9,AG391:AG393)</f>
        <v>0</v>
      </c>
      <c r="AH394" s="7"/>
      <c r="AI394" s="7"/>
      <c r="AJ394" s="7">
        <f>SUBTOTAL(9,AJ391:AJ393)</f>
        <v>240</v>
      </c>
      <c r="AK394" s="7"/>
      <c r="AL394" s="7"/>
      <c r="AM394" s="7">
        <f>SUBTOTAL(9,AM391:AM393)</f>
        <v>240</v>
      </c>
      <c r="AN394" s="7">
        <f>SUBTOTAL(9,AN391:AN393)</f>
        <v>45</v>
      </c>
      <c r="AO394" s="7">
        <f>SUBTOTAL(9,AO391:AO393)</f>
        <v>922.2</v>
      </c>
      <c r="AP394" s="7">
        <f>SUBTOTAL(9,AP391:AP393)</f>
        <v>240</v>
      </c>
      <c r="AQ394" s="7">
        <f>SUBTOTAL(9,AQ391:AQ393)</f>
        <v>315</v>
      </c>
      <c r="AR394" s="7">
        <f>SUBTOTAL(9,AR391:AR393)</f>
        <v>240</v>
      </c>
    </row>
    <row r="395" hidden="1" outlineLevel="2" spans="1:44">
      <c r="A395" s="5">
        <v>246</v>
      </c>
      <c r="B395" s="6" t="s">
        <v>382</v>
      </c>
      <c r="C395" s="6" t="s">
        <v>372</v>
      </c>
      <c r="D395" s="6" t="s">
        <v>383</v>
      </c>
      <c r="E395" s="6" t="s">
        <v>56</v>
      </c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>
        <v>5499</v>
      </c>
      <c r="V395" s="7">
        <v>0.0208</v>
      </c>
      <c r="W395" s="7">
        <v>59.39</v>
      </c>
      <c r="X395" s="7">
        <v>5499</v>
      </c>
      <c r="Y395" s="7">
        <v>0.005</v>
      </c>
      <c r="Z395" s="7">
        <v>-27.49</v>
      </c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>
        <v>31.9</v>
      </c>
      <c r="AP395" s="7">
        <v>0</v>
      </c>
      <c r="AQ395" s="7">
        <v>0</v>
      </c>
      <c r="AR395" s="7">
        <v>0</v>
      </c>
    </row>
    <row r="396" hidden="1" outlineLevel="2" spans="1:44">
      <c r="A396" s="5">
        <v>247</v>
      </c>
      <c r="B396" s="6" t="s">
        <v>382</v>
      </c>
      <c r="C396" s="6" t="s">
        <v>372</v>
      </c>
      <c r="D396" s="6" t="s">
        <v>383</v>
      </c>
      <c r="E396" s="6" t="s">
        <v>57</v>
      </c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>
        <v>5499</v>
      </c>
      <c r="V396" s="7">
        <v>0.0208</v>
      </c>
      <c r="W396" s="7">
        <v>59.39</v>
      </c>
      <c r="X396" s="7">
        <v>5499</v>
      </c>
      <c r="Y396" s="7">
        <v>0.005</v>
      </c>
      <c r="Z396" s="7">
        <v>-27.49</v>
      </c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>
        <v>31.9</v>
      </c>
      <c r="AP396" s="7">
        <v>0</v>
      </c>
      <c r="AQ396" s="7">
        <v>0</v>
      </c>
      <c r="AR396" s="7">
        <v>0</v>
      </c>
    </row>
    <row r="397" hidden="1" outlineLevel="2" spans="1:44">
      <c r="A397" s="5">
        <v>248</v>
      </c>
      <c r="B397" s="6" t="s">
        <v>382</v>
      </c>
      <c r="C397" s="6" t="s">
        <v>372</v>
      </c>
      <c r="D397" s="6" t="s">
        <v>383</v>
      </c>
      <c r="E397" s="6" t="s">
        <v>32</v>
      </c>
      <c r="F397" s="7">
        <v>5499</v>
      </c>
      <c r="G397" s="7">
        <v>0.18</v>
      </c>
      <c r="H397" s="7">
        <v>989.82</v>
      </c>
      <c r="I397" s="7">
        <v>0.08</v>
      </c>
      <c r="J397" s="7">
        <v>439.92</v>
      </c>
      <c r="K397" s="7">
        <v>5499</v>
      </c>
      <c r="L397" s="7">
        <v>0.08</v>
      </c>
      <c r="M397" s="7">
        <v>439.92</v>
      </c>
      <c r="N397" s="7">
        <v>5499</v>
      </c>
      <c r="O397" s="7">
        <v>109.98</v>
      </c>
      <c r="P397" s="7">
        <v>5499</v>
      </c>
      <c r="Q397" s="7">
        <v>0.01</v>
      </c>
      <c r="R397" s="7">
        <v>54.99</v>
      </c>
      <c r="S397" s="7">
        <v>0.005</v>
      </c>
      <c r="T397" s="7">
        <v>27.5</v>
      </c>
      <c r="U397" s="7">
        <v>5499</v>
      </c>
      <c r="V397" s="7">
        <v>0.0208</v>
      </c>
      <c r="W397" s="7">
        <v>114.38</v>
      </c>
      <c r="X397" s="7">
        <v>5499</v>
      </c>
      <c r="Y397" s="7">
        <v>0.005</v>
      </c>
      <c r="Z397" s="7">
        <v>27.5</v>
      </c>
      <c r="AA397" s="7"/>
      <c r="AB397" s="7"/>
      <c r="AC397" s="7"/>
      <c r="AD397" s="7"/>
      <c r="AE397" s="7"/>
      <c r="AF397" s="7"/>
      <c r="AG397" s="7"/>
      <c r="AH397" s="7">
        <v>5499</v>
      </c>
      <c r="AI397" s="7">
        <v>0.08</v>
      </c>
      <c r="AJ397" s="7">
        <v>439.92</v>
      </c>
      <c r="AK397" s="7">
        <v>5499</v>
      </c>
      <c r="AL397" s="7">
        <v>0.08</v>
      </c>
      <c r="AM397" s="7">
        <v>439.92</v>
      </c>
      <c r="AN397" s="7">
        <v>45</v>
      </c>
      <c r="AO397" s="7">
        <v>1626.61</v>
      </c>
      <c r="AP397" s="7">
        <v>439.92</v>
      </c>
      <c r="AQ397" s="7">
        <v>577.4</v>
      </c>
      <c r="AR397" s="7">
        <v>439.92</v>
      </c>
    </row>
    <row r="398" outlineLevel="1" collapsed="1" spans="1:44">
      <c r="A398" s="5"/>
      <c r="B398" s="4" t="s">
        <v>964</v>
      </c>
      <c r="C398" s="6"/>
      <c r="D398" s="6"/>
      <c r="E398" s="6"/>
      <c r="F398" s="7"/>
      <c r="G398" s="7"/>
      <c r="H398" s="7">
        <f>SUBTOTAL(9,H395:H397)</f>
        <v>989.82</v>
      </c>
      <c r="I398" s="7"/>
      <c r="J398" s="7">
        <f>SUBTOTAL(9,J395:J397)</f>
        <v>439.92</v>
      </c>
      <c r="K398" s="7"/>
      <c r="L398" s="7"/>
      <c r="M398" s="7">
        <f>SUBTOTAL(9,M395:M397)</f>
        <v>439.92</v>
      </c>
      <c r="N398" s="7"/>
      <c r="O398" s="7">
        <f>SUBTOTAL(9,O395:O397)</f>
        <v>109.98</v>
      </c>
      <c r="P398" s="7"/>
      <c r="Q398" s="7"/>
      <c r="R398" s="7">
        <f>SUBTOTAL(9,R395:R397)</f>
        <v>54.99</v>
      </c>
      <c r="S398" s="7"/>
      <c r="T398" s="7">
        <f>SUBTOTAL(9,T395:T397)</f>
        <v>27.5</v>
      </c>
      <c r="U398" s="7"/>
      <c r="V398" s="7"/>
      <c r="W398" s="7">
        <f>SUBTOTAL(9,W395:W397)</f>
        <v>233.16</v>
      </c>
      <c r="X398" s="7"/>
      <c r="Y398" s="7"/>
      <c r="Z398" s="7">
        <f>SUBTOTAL(9,Z395:Z397)</f>
        <v>-27.48</v>
      </c>
      <c r="AA398" s="7">
        <f>SUBTOTAL(9,AA395:AA397)</f>
        <v>0</v>
      </c>
      <c r="AB398" s="7">
        <f>SUBTOTAL(9,AB395:AB397)</f>
        <v>0</v>
      </c>
      <c r="AC398" s="7">
        <f>SUBTOTAL(9,AC395:AC397)</f>
        <v>0</v>
      </c>
      <c r="AD398" s="7">
        <f>SUBTOTAL(9,AD395:AD397)</f>
        <v>0</v>
      </c>
      <c r="AE398" s="7">
        <f>SUBTOTAL(9,AE395:AE397)</f>
        <v>0</v>
      </c>
      <c r="AF398" s="7">
        <f>SUBTOTAL(9,AF395:AF397)</f>
        <v>0</v>
      </c>
      <c r="AG398" s="7">
        <f>SUBTOTAL(9,AG395:AG397)</f>
        <v>0</v>
      </c>
      <c r="AH398" s="7"/>
      <c r="AI398" s="7"/>
      <c r="AJ398" s="7">
        <f>SUBTOTAL(9,AJ395:AJ397)</f>
        <v>439.92</v>
      </c>
      <c r="AK398" s="7"/>
      <c r="AL398" s="7"/>
      <c r="AM398" s="7">
        <f>SUBTOTAL(9,AM395:AM397)</f>
        <v>439.92</v>
      </c>
      <c r="AN398" s="7">
        <f>SUBTOTAL(9,AN395:AN397)</f>
        <v>45</v>
      </c>
      <c r="AO398" s="7">
        <f>SUBTOTAL(9,AO395:AO397)</f>
        <v>1690.41</v>
      </c>
      <c r="AP398" s="7">
        <f>SUBTOTAL(9,AP395:AP397)</f>
        <v>439.92</v>
      </c>
      <c r="AQ398" s="7">
        <f>SUBTOTAL(9,AQ395:AQ397)</f>
        <v>577.4</v>
      </c>
      <c r="AR398" s="7">
        <f>SUBTOTAL(9,AR395:AR397)</f>
        <v>439.92</v>
      </c>
    </row>
    <row r="399" hidden="1" outlineLevel="2" spans="1:44">
      <c r="A399" s="5">
        <v>249</v>
      </c>
      <c r="B399" s="6" t="s">
        <v>384</v>
      </c>
      <c r="C399" s="6" t="s">
        <v>372</v>
      </c>
      <c r="D399" s="6" t="s">
        <v>385</v>
      </c>
      <c r="E399" s="6" t="s">
        <v>56</v>
      </c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>
        <v>2627</v>
      </c>
      <c r="V399" s="7">
        <v>0.0208</v>
      </c>
      <c r="W399" s="7">
        <v>28.37</v>
      </c>
      <c r="X399" s="7">
        <v>2627</v>
      </c>
      <c r="Y399" s="7">
        <v>0.005</v>
      </c>
      <c r="Z399" s="7">
        <v>-13.13</v>
      </c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>
        <v>15.24</v>
      </c>
      <c r="AP399" s="7">
        <v>0</v>
      </c>
      <c r="AQ399" s="7">
        <v>0</v>
      </c>
      <c r="AR399" s="7">
        <v>0</v>
      </c>
    </row>
    <row r="400" hidden="1" outlineLevel="2" spans="1:44">
      <c r="A400" s="5">
        <v>250</v>
      </c>
      <c r="B400" s="6" t="s">
        <v>384</v>
      </c>
      <c r="C400" s="6" t="s">
        <v>372</v>
      </c>
      <c r="D400" s="6" t="s">
        <v>385</v>
      </c>
      <c r="E400" s="6" t="s">
        <v>57</v>
      </c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>
        <v>2627</v>
      </c>
      <c r="V400" s="7">
        <v>0.0208</v>
      </c>
      <c r="W400" s="7">
        <v>28.37</v>
      </c>
      <c r="X400" s="7">
        <v>2627</v>
      </c>
      <c r="Y400" s="7">
        <v>0.005</v>
      </c>
      <c r="Z400" s="7">
        <v>-13.13</v>
      </c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>
        <v>15.24</v>
      </c>
      <c r="AP400" s="7">
        <v>0</v>
      </c>
      <c r="AQ400" s="7">
        <v>0</v>
      </c>
      <c r="AR400" s="7">
        <v>0</v>
      </c>
    </row>
    <row r="401" hidden="1" outlineLevel="2" spans="1:44">
      <c r="A401" s="5">
        <v>251</v>
      </c>
      <c r="B401" s="6" t="s">
        <v>384</v>
      </c>
      <c r="C401" s="6" t="s">
        <v>372</v>
      </c>
      <c r="D401" s="6" t="s">
        <v>385</v>
      </c>
      <c r="E401" s="6" t="s">
        <v>32</v>
      </c>
      <c r="F401" s="7">
        <v>2627</v>
      </c>
      <c r="G401" s="7">
        <v>0.18</v>
      </c>
      <c r="H401" s="7">
        <v>472.86</v>
      </c>
      <c r="I401" s="7">
        <v>0.08</v>
      </c>
      <c r="J401" s="7">
        <v>210.16</v>
      </c>
      <c r="K401" s="7">
        <v>2627</v>
      </c>
      <c r="L401" s="7">
        <v>0.08</v>
      </c>
      <c r="M401" s="7">
        <v>210.16</v>
      </c>
      <c r="N401" s="7">
        <v>2627</v>
      </c>
      <c r="O401" s="7">
        <v>52.54</v>
      </c>
      <c r="P401" s="7">
        <v>2627</v>
      </c>
      <c r="Q401" s="7">
        <v>0.01</v>
      </c>
      <c r="R401" s="7">
        <v>26.27</v>
      </c>
      <c r="S401" s="7">
        <v>0.005</v>
      </c>
      <c r="T401" s="7">
        <v>13.14</v>
      </c>
      <c r="U401" s="7">
        <v>2627</v>
      </c>
      <c r="V401" s="7">
        <v>0.0208</v>
      </c>
      <c r="W401" s="7">
        <v>54.64</v>
      </c>
      <c r="X401" s="7">
        <v>2627</v>
      </c>
      <c r="Y401" s="7">
        <v>0.005</v>
      </c>
      <c r="Z401" s="7">
        <v>13.14</v>
      </c>
      <c r="AA401" s="7"/>
      <c r="AB401" s="7"/>
      <c r="AC401" s="7"/>
      <c r="AD401" s="7"/>
      <c r="AE401" s="7"/>
      <c r="AF401" s="7"/>
      <c r="AG401" s="7"/>
      <c r="AH401" s="7">
        <v>2627</v>
      </c>
      <c r="AI401" s="7">
        <v>0.08</v>
      </c>
      <c r="AJ401" s="7">
        <v>210.16</v>
      </c>
      <c r="AK401" s="7">
        <v>2627</v>
      </c>
      <c r="AL401" s="7">
        <v>0.08</v>
      </c>
      <c r="AM401" s="7">
        <v>210.16</v>
      </c>
      <c r="AN401" s="7">
        <v>45</v>
      </c>
      <c r="AO401" s="7">
        <v>777.07</v>
      </c>
      <c r="AP401" s="7">
        <v>210.16</v>
      </c>
      <c r="AQ401" s="7">
        <v>275.84</v>
      </c>
      <c r="AR401" s="7">
        <v>210.16</v>
      </c>
    </row>
    <row r="402" outlineLevel="1" collapsed="1" spans="1:44">
      <c r="A402" s="5"/>
      <c r="B402" s="4" t="s">
        <v>965</v>
      </c>
      <c r="C402" s="6"/>
      <c r="D402" s="6"/>
      <c r="E402" s="6"/>
      <c r="F402" s="7"/>
      <c r="G402" s="7"/>
      <c r="H402" s="7">
        <f>SUBTOTAL(9,H399:H401)</f>
        <v>472.86</v>
      </c>
      <c r="I402" s="7"/>
      <c r="J402" s="7">
        <f>SUBTOTAL(9,J399:J401)</f>
        <v>210.16</v>
      </c>
      <c r="K402" s="7"/>
      <c r="L402" s="7"/>
      <c r="M402" s="7">
        <f>SUBTOTAL(9,M399:M401)</f>
        <v>210.16</v>
      </c>
      <c r="N402" s="7"/>
      <c r="O402" s="7">
        <f>SUBTOTAL(9,O399:O401)</f>
        <v>52.54</v>
      </c>
      <c r="P402" s="7"/>
      <c r="Q402" s="7"/>
      <c r="R402" s="7">
        <f>SUBTOTAL(9,R399:R401)</f>
        <v>26.27</v>
      </c>
      <c r="S402" s="7"/>
      <c r="T402" s="7">
        <f>SUBTOTAL(9,T399:T401)</f>
        <v>13.14</v>
      </c>
      <c r="U402" s="7"/>
      <c r="V402" s="7"/>
      <c r="W402" s="7">
        <f>SUBTOTAL(9,W399:W401)</f>
        <v>111.38</v>
      </c>
      <c r="X402" s="7"/>
      <c r="Y402" s="7"/>
      <c r="Z402" s="7">
        <f>SUBTOTAL(9,Z399:Z401)</f>
        <v>-13.12</v>
      </c>
      <c r="AA402" s="7">
        <f>SUBTOTAL(9,AA399:AA401)</f>
        <v>0</v>
      </c>
      <c r="AB402" s="7">
        <f>SUBTOTAL(9,AB399:AB401)</f>
        <v>0</v>
      </c>
      <c r="AC402" s="7">
        <f>SUBTOTAL(9,AC399:AC401)</f>
        <v>0</v>
      </c>
      <c r="AD402" s="7">
        <f>SUBTOTAL(9,AD399:AD401)</f>
        <v>0</v>
      </c>
      <c r="AE402" s="7">
        <f>SUBTOTAL(9,AE399:AE401)</f>
        <v>0</v>
      </c>
      <c r="AF402" s="7">
        <f>SUBTOTAL(9,AF399:AF401)</f>
        <v>0</v>
      </c>
      <c r="AG402" s="7">
        <f>SUBTOTAL(9,AG399:AG401)</f>
        <v>0</v>
      </c>
      <c r="AH402" s="7"/>
      <c r="AI402" s="7"/>
      <c r="AJ402" s="7">
        <f>SUBTOTAL(9,AJ399:AJ401)</f>
        <v>210.16</v>
      </c>
      <c r="AK402" s="7"/>
      <c r="AL402" s="7"/>
      <c r="AM402" s="7">
        <f>SUBTOTAL(9,AM399:AM401)</f>
        <v>210.16</v>
      </c>
      <c r="AN402" s="7">
        <f>SUBTOTAL(9,AN399:AN401)</f>
        <v>45</v>
      </c>
      <c r="AO402" s="7">
        <f>SUBTOTAL(9,AO399:AO401)</f>
        <v>807.55</v>
      </c>
      <c r="AP402" s="7">
        <f>SUBTOTAL(9,AP399:AP401)</f>
        <v>210.16</v>
      </c>
      <c r="AQ402" s="7">
        <f>SUBTOTAL(9,AQ399:AQ401)</f>
        <v>275.84</v>
      </c>
      <c r="AR402" s="7">
        <f>SUBTOTAL(9,AR399:AR401)</f>
        <v>210.16</v>
      </c>
    </row>
    <row r="403" hidden="1" outlineLevel="2" spans="1:44">
      <c r="A403" s="5">
        <v>252</v>
      </c>
      <c r="B403" s="6" t="s">
        <v>386</v>
      </c>
      <c r="C403" s="6" t="s">
        <v>372</v>
      </c>
      <c r="D403" s="6" t="s">
        <v>387</v>
      </c>
      <c r="E403" s="6" t="s">
        <v>56</v>
      </c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>
        <v>2623</v>
      </c>
      <c r="V403" s="7">
        <v>0.0208</v>
      </c>
      <c r="W403" s="7">
        <v>28.33</v>
      </c>
      <c r="X403" s="7">
        <v>2623</v>
      </c>
      <c r="Y403" s="7">
        <v>0.005</v>
      </c>
      <c r="Z403" s="7">
        <v>-13.11</v>
      </c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>
        <v>15.22</v>
      </c>
      <c r="AP403" s="7">
        <v>0</v>
      </c>
      <c r="AQ403" s="7">
        <v>0</v>
      </c>
      <c r="AR403" s="7">
        <v>0</v>
      </c>
    </row>
    <row r="404" hidden="1" outlineLevel="2" spans="1:44">
      <c r="A404" s="5">
        <v>253</v>
      </c>
      <c r="B404" s="6" t="s">
        <v>386</v>
      </c>
      <c r="C404" s="6" t="s">
        <v>372</v>
      </c>
      <c r="D404" s="6" t="s">
        <v>387</v>
      </c>
      <c r="E404" s="6" t="s">
        <v>57</v>
      </c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>
        <v>2623</v>
      </c>
      <c r="V404" s="7">
        <v>0.0208</v>
      </c>
      <c r="W404" s="7">
        <v>28.33</v>
      </c>
      <c r="X404" s="7">
        <v>2623</v>
      </c>
      <c r="Y404" s="7">
        <v>0.005</v>
      </c>
      <c r="Z404" s="7">
        <v>-13.11</v>
      </c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>
        <v>15.22</v>
      </c>
      <c r="AP404" s="7">
        <v>0</v>
      </c>
      <c r="AQ404" s="7">
        <v>0</v>
      </c>
      <c r="AR404" s="7">
        <v>0</v>
      </c>
    </row>
    <row r="405" hidden="1" outlineLevel="2" spans="1:44">
      <c r="A405" s="5">
        <v>254</v>
      </c>
      <c r="B405" s="6" t="s">
        <v>386</v>
      </c>
      <c r="C405" s="6" t="s">
        <v>372</v>
      </c>
      <c r="D405" s="6" t="s">
        <v>387</v>
      </c>
      <c r="E405" s="6" t="s">
        <v>32</v>
      </c>
      <c r="F405" s="7">
        <v>2623</v>
      </c>
      <c r="G405" s="7">
        <v>0.18</v>
      </c>
      <c r="H405" s="7">
        <v>472.14</v>
      </c>
      <c r="I405" s="7">
        <v>0.08</v>
      </c>
      <c r="J405" s="7">
        <v>209.84</v>
      </c>
      <c r="K405" s="7">
        <v>2623</v>
      </c>
      <c r="L405" s="7">
        <v>0.08</v>
      </c>
      <c r="M405" s="7">
        <v>209.84</v>
      </c>
      <c r="N405" s="7">
        <v>2623</v>
      </c>
      <c r="O405" s="7">
        <v>52.46</v>
      </c>
      <c r="P405" s="7">
        <v>2623</v>
      </c>
      <c r="Q405" s="7">
        <v>0.01</v>
      </c>
      <c r="R405" s="7">
        <v>26.23</v>
      </c>
      <c r="S405" s="7">
        <v>0.005</v>
      </c>
      <c r="T405" s="7">
        <v>13.12</v>
      </c>
      <c r="U405" s="7">
        <v>2623</v>
      </c>
      <c r="V405" s="7">
        <v>0.0208</v>
      </c>
      <c r="W405" s="7">
        <v>54.56</v>
      </c>
      <c r="X405" s="7">
        <v>2623</v>
      </c>
      <c r="Y405" s="7">
        <v>0.005</v>
      </c>
      <c r="Z405" s="7">
        <v>13.12</v>
      </c>
      <c r="AA405" s="7"/>
      <c r="AB405" s="7"/>
      <c r="AC405" s="7"/>
      <c r="AD405" s="7"/>
      <c r="AE405" s="7"/>
      <c r="AF405" s="7"/>
      <c r="AG405" s="7"/>
      <c r="AH405" s="7">
        <v>1943</v>
      </c>
      <c r="AI405" s="7">
        <v>0.08</v>
      </c>
      <c r="AJ405" s="7">
        <v>155.44</v>
      </c>
      <c r="AK405" s="7">
        <v>1943</v>
      </c>
      <c r="AL405" s="7">
        <v>0.08</v>
      </c>
      <c r="AM405" s="7">
        <v>155.44</v>
      </c>
      <c r="AN405" s="7">
        <v>45</v>
      </c>
      <c r="AO405" s="7">
        <v>775.89</v>
      </c>
      <c r="AP405" s="7">
        <v>155.44</v>
      </c>
      <c r="AQ405" s="7">
        <v>275.42</v>
      </c>
      <c r="AR405" s="7">
        <v>155.44</v>
      </c>
    </row>
    <row r="406" outlineLevel="1" collapsed="1" spans="1:44">
      <c r="A406" s="5"/>
      <c r="B406" s="4" t="s">
        <v>966</v>
      </c>
      <c r="C406" s="6"/>
      <c r="D406" s="6"/>
      <c r="E406" s="6"/>
      <c r="F406" s="7"/>
      <c r="G406" s="7"/>
      <c r="H406" s="7">
        <f>SUBTOTAL(9,H403:H405)</f>
        <v>472.14</v>
      </c>
      <c r="I406" s="7"/>
      <c r="J406" s="7">
        <f>SUBTOTAL(9,J403:J405)</f>
        <v>209.84</v>
      </c>
      <c r="K406" s="7"/>
      <c r="L406" s="7"/>
      <c r="M406" s="7">
        <f>SUBTOTAL(9,M403:M405)</f>
        <v>209.84</v>
      </c>
      <c r="N406" s="7"/>
      <c r="O406" s="7">
        <f>SUBTOTAL(9,O403:O405)</f>
        <v>52.46</v>
      </c>
      <c r="P406" s="7"/>
      <c r="Q406" s="7"/>
      <c r="R406" s="7">
        <f>SUBTOTAL(9,R403:R405)</f>
        <v>26.23</v>
      </c>
      <c r="S406" s="7"/>
      <c r="T406" s="7">
        <f>SUBTOTAL(9,T403:T405)</f>
        <v>13.12</v>
      </c>
      <c r="U406" s="7"/>
      <c r="V406" s="7"/>
      <c r="W406" s="7">
        <f>SUBTOTAL(9,W403:W405)</f>
        <v>111.22</v>
      </c>
      <c r="X406" s="7"/>
      <c r="Y406" s="7"/>
      <c r="Z406" s="7">
        <f>SUBTOTAL(9,Z403:Z405)</f>
        <v>-13.1</v>
      </c>
      <c r="AA406" s="7">
        <f>SUBTOTAL(9,AA403:AA405)</f>
        <v>0</v>
      </c>
      <c r="AB406" s="7">
        <f>SUBTOTAL(9,AB403:AB405)</f>
        <v>0</v>
      </c>
      <c r="AC406" s="7">
        <f>SUBTOTAL(9,AC403:AC405)</f>
        <v>0</v>
      </c>
      <c r="AD406" s="7">
        <f>SUBTOTAL(9,AD403:AD405)</f>
        <v>0</v>
      </c>
      <c r="AE406" s="7">
        <f>SUBTOTAL(9,AE403:AE405)</f>
        <v>0</v>
      </c>
      <c r="AF406" s="7">
        <f>SUBTOTAL(9,AF403:AF405)</f>
        <v>0</v>
      </c>
      <c r="AG406" s="7">
        <f>SUBTOTAL(9,AG403:AG405)</f>
        <v>0</v>
      </c>
      <c r="AH406" s="7"/>
      <c r="AI406" s="7"/>
      <c r="AJ406" s="7">
        <f>SUBTOTAL(9,AJ403:AJ405)</f>
        <v>155.44</v>
      </c>
      <c r="AK406" s="7"/>
      <c r="AL406" s="7"/>
      <c r="AM406" s="7">
        <f>SUBTOTAL(9,AM403:AM405)</f>
        <v>155.44</v>
      </c>
      <c r="AN406" s="7">
        <f>SUBTOTAL(9,AN403:AN405)</f>
        <v>45</v>
      </c>
      <c r="AO406" s="7">
        <f>SUBTOTAL(9,AO403:AO405)</f>
        <v>806.33</v>
      </c>
      <c r="AP406" s="7">
        <f>SUBTOTAL(9,AP403:AP405)</f>
        <v>155.44</v>
      </c>
      <c r="AQ406" s="7">
        <f>SUBTOTAL(9,AQ403:AQ405)</f>
        <v>275.42</v>
      </c>
      <c r="AR406" s="7">
        <f>SUBTOTAL(9,AR403:AR405)</f>
        <v>155.44</v>
      </c>
    </row>
    <row r="407" hidden="1" outlineLevel="2" spans="1:44">
      <c r="A407" s="5">
        <v>255</v>
      </c>
      <c r="B407" s="6" t="s">
        <v>388</v>
      </c>
      <c r="C407" s="6" t="s">
        <v>372</v>
      </c>
      <c r="D407" s="6" t="s">
        <v>389</v>
      </c>
      <c r="E407" s="6" t="s">
        <v>56</v>
      </c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>
        <v>2623</v>
      </c>
      <c r="V407" s="7">
        <v>0.0208</v>
      </c>
      <c r="W407" s="7">
        <v>28.33</v>
      </c>
      <c r="X407" s="7">
        <v>2623</v>
      </c>
      <c r="Y407" s="7">
        <v>0.005</v>
      </c>
      <c r="Z407" s="7">
        <v>-13.11</v>
      </c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>
        <v>15.22</v>
      </c>
      <c r="AP407" s="7">
        <v>0</v>
      </c>
      <c r="AQ407" s="7">
        <v>0</v>
      </c>
      <c r="AR407" s="7">
        <v>0</v>
      </c>
    </row>
    <row r="408" hidden="1" outlineLevel="2" spans="1:44">
      <c r="A408" s="5">
        <v>256</v>
      </c>
      <c r="B408" s="6" t="s">
        <v>388</v>
      </c>
      <c r="C408" s="6" t="s">
        <v>372</v>
      </c>
      <c r="D408" s="6" t="s">
        <v>389</v>
      </c>
      <c r="E408" s="6" t="s">
        <v>57</v>
      </c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>
        <v>2623</v>
      </c>
      <c r="V408" s="7">
        <v>0.0208</v>
      </c>
      <c r="W408" s="7">
        <v>28.33</v>
      </c>
      <c r="X408" s="7">
        <v>2623</v>
      </c>
      <c r="Y408" s="7">
        <v>0.005</v>
      </c>
      <c r="Z408" s="7">
        <v>-13.11</v>
      </c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>
        <v>15.22</v>
      </c>
      <c r="AP408" s="7">
        <v>0</v>
      </c>
      <c r="AQ408" s="7">
        <v>0</v>
      </c>
      <c r="AR408" s="7">
        <v>0</v>
      </c>
    </row>
    <row r="409" hidden="1" outlineLevel="2" spans="1:44">
      <c r="A409" s="5">
        <v>257</v>
      </c>
      <c r="B409" s="6" t="s">
        <v>388</v>
      </c>
      <c r="C409" s="6" t="s">
        <v>372</v>
      </c>
      <c r="D409" s="6" t="s">
        <v>389</v>
      </c>
      <c r="E409" s="6" t="s">
        <v>32</v>
      </c>
      <c r="F409" s="7">
        <v>2623</v>
      </c>
      <c r="G409" s="7">
        <v>0.18</v>
      </c>
      <c r="H409" s="7">
        <v>472.14</v>
      </c>
      <c r="I409" s="7">
        <v>0.08</v>
      </c>
      <c r="J409" s="7">
        <v>209.84</v>
      </c>
      <c r="K409" s="7">
        <v>2623</v>
      </c>
      <c r="L409" s="7">
        <v>0.08</v>
      </c>
      <c r="M409" s="7">
        <v>209.84</v>
      </c>
      <c r="N409" s="7">
        <v>2623</v>
      </c>
      <c r="O409" s="7">
        <v>52.46</v>
      </c>
      <c r="P409" s="7">
        <v>2623</v>
      </c>
      <c r="Q409" s="7">
        <v>0.01</v>
      </c>
      <c r="R409" s="7">
        <v>26.23</v>
      </c>
      <c r="S409" s="7">
        <v>0.005</v>
      </c>
      <c r="T409" s="7">
        <v>13.12</v>
      </c>
      <c r="U409" s="7">
        <v>2623</v>
      </c>
      <c r="V409" s="7">
        <v>0.0208</v>
      </c>
      <c r="W409" s="7">
        <v>54.56</v>
      </c>
      <c r="X409" s="7">
        <v>2623</v>
      </c>
      <c r="Y409" s="7">
        <v>0.005</v>
      </c>
      <c r="Z409" s="7">
        <v>13.12</v>
      </c>
      <c r="AA409" s="7"/>
      <c r="AB409" s="7"/>
      <c r="AC409" s="7"/>
      <c r="AD409" s="7"/>
      <c r="AE409" s="7"/>
      <c r="AF409" s="7"/>
      <c r="AG409" s="7"/>
      <c r="AH409" s="7">
        <v>2610</v>
      </c>
      <c r="AI409" s="7">
        <v>0.08</v>
      </c>
      <c r="AJ409" s="7">
        <v>208.8</v>
      </c>
      <c r="AK409" s="7">
        <v>2610</v>
      </c>
      <c r="AL409" s="7">
        <v>0.08</v>
      </c>
      <c r="AM409" s="7">
        <v>208.8</v>
      </c>
      <c r="AN409" s="7">
        <v>45</v>
      </c>
      <c r="AO409" s="7">
        <v>775.89</v>
      </c>
      <c r="AP409" s="7">
        <v>208.8</v>
      </c>
      <c r="AQ409" s="7">
        <v>275.42</v>
      </c>
      <c r="AR409" s="7">
        <v>208.8</v>
      </c>
    </row>
    <row r="410" outlineLevel="1" collapsed="1" spans="1:44">
      <c r="A410" s="5"/>
      <c r="B410" s="4" t="s">
        <v>967</v>
      </c>
      <c r="C410" s="6"/>
      <c r="D410" s="6"/>
      <c r="E410" s="6"/>
      <c r="F410" s="7"/>
      <c r="G410" s="7"/>
      <c r="H410" s="7">
        <f>SUBTOTAL(9,H407:H409)</f>
        <v>472.14</v>
      </c>
      <c r="I410" s="7"/>
      <c r="J410" s="7">
        <f>SUBTOTAL(9,J407:J409)</f>
        <v>209.84</v>
      </c>
      <c r="K410" s="7"/>
      <c r="L410" s="7"/>
      <c r="M410" s="7">
        <f>SUBTOTAL(9,M407:M409)</f>
        <v>209.84</v>
      </c>
      <c r="N410" s="7"/>
      <c r="O410" s="7">
        <f>SUBTOTAL(9,O407:O409)</f>
        <v>52.46</v>
      </c>
      <c r="P410" s="7"/>
      <c r="Q410" s="7"/>
      <c r="R410" s="7">
        <f>SUBTOTAL(9,R407:R409)</f>
        <v>26.23</v>
      </c>
      <c r="S410" s="7"/>
      <c r="T410" s="7">
        <f>SUBTOTAL(9,T407:T409)</f>
        <v>13.12</v>
      </c>
      <c r="U410" s="7"/>
      <c r="V410" s="7"/>
      <c r="W410" s="7">
        <f>SUBTOTAL(9,W407:W409)</f>
        <v>111.22</v>
      </c>
      <c r="X410" s="7"/>
      <c r="Y410" s="7"/>
      <c r="Z410" s="7">
        <f>SUBTOTAL(9,Z407:Z409)</f>
        <v>-13.1</v>
      </c>
      <c r="AA410" s="7">
        <f>SUBTOTAL(9,AA407:AA409)</f>
        <v>0</v>
      </c>
      <c r="AB410" s="7">
        <f>SUBTOTAL(9,AB407:AB409)</f>
        <v>0</v>
      </c>
      <c r="AC410" s="7">
        <f>SUBTOTAL(9,AC407:AC409)</f>
        <v>0</v>
      </c>
      <c r="AD410" s="7">
        <f>SUBTOTAL(9,AD407:AD409)</f>
        <v>0</v>
      </c>
      <c r="AE410" s="7">
        <f>SUBTOTAL(9,AE407:AE409)</f>
        <v>0</v>
      </c>
      <c r="AF410" s="7">
        <f>SUBTOTAL(9,AF407:AF409)</f>
        <v>0</v>
      </c>
      <c r="AG410" s="7">
        <f>SUBTOTAL(9,AG407:AG409)</f>
        <v>0</v>
      </c>
      <c r="AH410" s="7"/>
      <c r="AI410" s="7"/>
      <c r="AJ410" s="7">
        <f>SUBTOTAL(9,AJ407:AJ409)</f>
        <v>208.8</v>
      </c>
      <c r="AK410" s="7"/>
      <c r="AL410" s="7"/>
      <c r="AM410" s="7">
        <f>SUBTOTAL(9,AM407:AM409)</f>
        <v>208.8</v>
      </c>
      <c r="AN410" s="7">
        <f>SUBTOTAL(9,AN407:AN409)</f>
        <v>45</v>
      </c>
      <c r="AO410" s="7">
        <f>SUBTOTAL(9,AO407:AO409)</f>
        <v>806.33</v>
      </c>
      <c r="AP410" s="7">
        <f>SUBTOTAL(9,AP407:AP409)</f>
        <v>208.8</v>
      </c>
      <c r="AQ410" s="7">
        <f>SUBTOTAL(9,AQ407:AQ409)</f>
        <v>275.42</v>
      </c>
      <c r="AR410" s="7">
        <f>SUBTOTAL(9,AR407:AR409)</f>
        <v>208.8</v>
      </c>
    </row>
    <row r="411" hidden="1" outlineLevel="2" spans="1:44">
      <c r="A411" s="5">
        <v>258</v>
      </c>
      <c r="B411" s="6" t="s">
        <v>390</v>
      </c>
      <c r="C411" s="6" t="s">
        <v>372</v>
      </c>
      <c r="D411" s="6" t="s">
        <v>391</v>
      </c>
      <c r="E411" s="6" t="s">
        <v>56</v>
      </c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>
        <v>2650</v>
      </c>
      <c r="V411" s="7">
        <v>0.0208</v>
      </c>
      <c r="W411" s="7">
        <v>28.62</v>
      </c>
      <c r="X411" s="7">
        <v>2650</v>
      </c>
      <c r="Y411" s="7">
        <v>0.005</v>
      </c>
      <c r="Z411" s="7">
        <v>-13.25</v>
      </c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>
        <v>15.37</v>
      </c>
      <c r="AP411" s="7">
        <v>0</v>
      </c>
      <c r="AQ411" s="7">
        <v>0</v>
      </c>
      <c r="AR411" s="7">
        <v>0</v>
      </c>
    </row>
    <row r="412" hidden="1" outlineLevel="2" spans="1:44">
      <c r="A412" s="5">
        <v>259</v>
      </c>
      <c r="B412" s="6" t="s">
        <v>390</v>
      </c>
      <c r="C412" s="6" t="s">
        <v>372</v>
      </c>
      <c r="D412" s="6" t="s">
        <v>391</v>
      </c>
      <c r="E412" s="6" t="s">
        <v>57</v>
      </c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>
        <v>2650</v>
      </c>
      <c r="V412" s="7">
        <v>0.0208</v>
      </c>
      <c r="W412" s="7">
        <v>28.62</v>
      </c>
      <c r="X412" s="7">
        <v>2650</v>
      </c>
      <c r="Y412" s="7">
        <v>0.005</v>
      </c>
      <c r="Z412" s="7">
        <v>-13.25</v>
      </c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>
        <v>15.37</v>
      </c>
      <c r="AP412" s="7">
        <v>0</v>
      </c>
      <c r="AQ412" s="7">
        <v>0</v>
      </c>
      <c r="AR412" s="7">
        <v>0</v>
      </c>
    </row>
    <row r="413" hidden="1" outlineLevel="2" spans="1:44">
      <c r="A413" s="5">
        <v>260</v>
      </c>
      <c r="B413" s="6" t="s">
        <v>390</v>
      </c>
      <c r="C413" s="6" t="s">
        <v>372</v>
      </c>
      <c r="D413" s="6" t="s">
        <v>391</v>
      </c>
      <c r="E413" s="6" t="s">
        <v>32</v>
      </c>
      <c r="F413" s="7">
        <v>2650</v>
      </c>
      <c r="G413" s="7">
        <v>0.18</v>
      </c>
      <c r="H413" s="7">
        <v>477</v>
      </c>
      <c r="I413" s="7">
        <v>0.08</v>
      </c>
      <c r="J413" s="7">
        <v>212</v>
      </c>
      <c r="K413" s="7">
        <v>2650</v>
      </c>
      <c r="L413" s="7">
        <v>0.08</v>
      </c>
      <c r="M413" s="7">
        <v>212</v>
      </c>
      <c r="N413" s="7">
        <v>2650</v>
      </c>
      <c r="O413" s="7">
        <v>53</v>
      </c>
      <c r="P413" s="7">
        <v>2650</v>
      </c>
      <c r="Q413" s="7">
        <v>0.01</v>
      </c>
      <c r="R413" s="7">
        <v>26.5</v>
      </c>
      <c r="S413" s="7">
        <v>0.005</v>
      </c>
      <c r="T413" s="7">
        <v>13.25</v>
      </c>
      <c r="U413" s="7">
        <v>2650</v>
      </c>
      <c r="V413" s="7">
        <v>0.0208</v>
      </c>
      <c r="W413" s="7">
        <v>55.12</v>
      </c>
      <c r="X413" s="7">
        <v>2650</v>
      </c>
      <c r="Y413" s="7">
        <v>0.005</v>
      </c>
      <c r="Z413" s="7">
        <v>13.25</v>
      </c>
      <c r="AA413" s="7"/>
      <c r="AB413" s="7"/>
      <c r="AC413" s="7"/>
      <c r="AD413" s="7"/>
      <c r="AE413" s="7"/>
      <c r="AF413" s="7"/>
      <c r="AG413" s="7"/>
      <c r="AH413" s="7">
        <v>2650</v>
      </c>
      <c r="AI413" s="7">
        <v>0.08</v>
      </c>
      <c r="AJ413" s="7">
        <v>212</v>
      </c>
      <c r="AK413" s="7">
        <v>2650</v>
      </c>
      <c r="AL413" s="7">
        <v>0.08</v>
      </c>
      <c r="AM413" s="7">
        <v>212</v>
      </c>
      <c r="AN413" s="7">
        <v>45</v>
      </c>
      <c r="AO413" s="7">
        <v>783.87</v>
      </c>
      <c r="AP413" s="7">
        <v>212</v>
      </c>
      <c r="AQ413" s="7">
        <v>278.25</v>
      </c>
      <c r="AR413" s="7">
        <v>212</v>
      </c>
    </row>
    <row r="414" outlineLevel="1" collapsed="1" spans="1:44">
      <c r="A414" s="5"/>
      <c r="B414" s="4" t="s">
        <v>968</v>
      </c>
      <c r="C414" s="6"/>
      <c r="D414" s="6"/>
      <c r="E414" s="6"/>
      <c r="F414" s="7"/>
      <c r="G414" s="7"/>
      <c r="H414" s="7">
        <f>SUBTOTAL(9,H411:H413)</f>
        <v>477</v>
      </c>
      <c r="I414" s="7"/>
      <c r="J414" s="7">
        <f>SUBTOTAL(9,J411:J413)</f>
        <v>212</v>
      </c>
      <c r="K414" s="7"/>
      <c r="L414" s="7"/>
      <c r="M414" s="7">
        <f>SUBTOTAL(9,M411:M413)</f>
        <v>212</v>
      </c>
      <c r="N414" s="7"/>
      <c r="O414" s="7">
        <f>SUBTOTAL(9,O411:O413)</f>
        <v>53</v>
      </c>
      <c r="P414" s="7"/>
      <c r="Q414" s="7"/>
      <c r="R414" s="7">
        <f>SUBTOTAL(9,R411:R413)</f>
        <v>26.5</v>
      </c>
      <c r="S414" s="7"/>
      <c r="T414" s="7">
        <f>SUBTOTAL(9,T411:T413)</f>
        <v>13.25</v>
      </c>
      <c r="U414" s="7"/>
      <c r="V414" s="7"/>
      <c r="W414" s="7">
        <f>SUBTOTAL(9,W411:W413)</f>
        <v>112.36</v>
      </c>
      <c r="X414" s="7"/>
      <c r="Y414" s="7"/>
      <c r="Z414" s="7">
        <f>SUBTOTAL(9,Z411:Z413)</f>
        <v>-13.25</v>
      </c>
      <c r="AA414" s="7">
        <f>SUBTOTAL(9,AA411:AA413)</f>
        <v>0</v>
      </c>
      <c r="AB414" s="7">
        <f>SUBTOTAL(9,AB411:AB413)</f>
        <v>0</v>
      </c>
      <c r="AC414" s="7">
        <f>SUBTOTAL(9,AC411:AC413)</f>
        <v>0</v>
      </c>
      <c r="AD414" s="7">
        <f>SUBTOTAL(9,AD411:AD413)</f>
        <v>0</v>
      </c>
      <c r="AE414" s="7">
        <f>SUBTOTAL(9,AE411:AE413)</f>
        <v>0</v>
      </c>
      <c r="AF414" s="7">
        <f>SUBTOTAL(9,AF411:AF413)</f>
        <v>0</v>
      </c>
      <c r="AG414" s="7">
        <f>SUBTOTAL(9,AG411:AG413)</f>
        <v>0</v>
      </c>
      <c r="AH414" s="7"/>
      <c r="AI414" s="7"/>
      <c r="AJ414" s="7">
        <f>SUBTOTAL(9,AJ411:AJ413)</f>
        <v>212</v>
      </c>
      <c r="AK414" s="7"/>
      <c r="AL414" s="7"/>
      <c r="AM414" s="7">
        <f>SUBTOTAL(9,AM411:AM413)</f>
        <v>212</v>
      </c>
      <c r="AN414" s="7">
        <f>SUBTOTAL(9,AN411:AN413)</f>
        <v>45</v>
      </c>
      <c r="AO414" s="7">
        <f>SUBTOTAL(9,AO411:AO413)</f>
        <v>814.61</v>
      </c>
      <c r="AP414" s="7">
        <f>SUBTOTAL(9,AP411:AP413)</f>
        <v>212</v>
      </c>
      <c r="AQ414" s="7">
        <f>SUBTOTAL(9,AQ411:AQ413)</f>
        <v>278.25</v>
      </c>
      <c r="AR414" s="7">
        <f>SUBTOTAL(9,AR411:AR413)</f>
        <v>212</v>
      </c>
    </row>
    <row r="415" hidden="1" outlineLevel="2" spans="1:44">
      <c r="A415" s="5">
        <v>261</v>
      </c>
      <c r="B415" s="6" t="s">
        <v>392</v>
      </c>
      <c r="C415" s="6" t="s">
        <v>372</v>
      </c>
      <c r="D415" s="6" t="s">
        <v>393</v>
      </c>
      <c r="E415" s="6" t="s">
        <v>56</v>
      </c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>
        <v>2623</v>
      </c>
      <c r="V415" s="7">
        <v>0.0208</v>
      </c>
      <c r="W415" s="7">
        <v>28.33</v>
      </c>
      <c r="X415" s="7">
        <v>2623</v>
      </c>
      <c r="Y415" s="7">
        <v>0.005</v>
      </c>
      <c r="Z415" s="7">
        <v>-13.11</v>
      </c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>
        <v>15.22</v>
      </c>
      <c r="AP415" s="7">
        <v>0</v>
      </c>
      <c r="AQ415" s="7">
        <v>0</v>
      </c>
      <c r="AR415" s="7">
        <v>0</v>
      </c>
    </row>
    <row r="416" hidden="1" outlineLevel="2" spans="1:44">
      <c r="A416" s="5">
        <v>262</v>
      </c>
      <c r="B416" s="6" t="s">
        <v>392</v>
      </c>
      <c r="C416" s="6" t="s">
        <v>372</v>
      </c>
      <c r="D416" s="6" t="s">
        <v>393</v>
      </c>
      <c r="E416" s="6" t="s">
        <v>57</v>
      </c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>
        <v>2623</v>
      </c>
      <c r="V416" s="7">
        <v>0.0208</v>
      </c>
      <c r="W416" s="7">
        <v>28.33</v>
      </c>
      <c r="X416" s="7">
        <v>2623</v>
      </c>
      <c r="Y416" s="7">
        <v>0.005</v>
      </c>
      <c r="Z416" s="7">
        <v>-13.11</v>
      </c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>
        <v>15.22</v>
      </c>
      <c r="AP416" s="7">
        <v>0</v>
      </c>
      <c r="AQ416" s="7">
        <v>0</v>
      </c>
      <c r="AR416" s="7">
        <v>0</v>
      </c>
    </row>
    <row r="417" hidden="1" outlineLevel="2" spans="1:44">
      <c r="A417" s="5">
        <v>263</v>
      </c>
      <c r="B417" s="6" t="s">
        <v>392</v>
      </c>
      <c r="C417" s="6" t="s">
        <v>372</v>
      </c>
      <c r="D417" s="6" t="s">
        <v>393</v>
      </c>
      <c r="E417" s="6" t="s">
        <v>32</v>
      </c>
      <c r="F417" s="7">
        <v>2623</v>
      </c>
      <c r="G417" s="7">
        <v>0.18</v>
      </c>
      <c r="H417" s="7">
        <v>472.14</v>
      </c>
      <c r="I417" s="7">
        <v>0.08</v>
      </c>
      <c r="J417" s="7">
        <v>209.84</v>
      </c>
      <c r="K417" s="7">
        <v>2623</v>
      </c>
      <c r="L417" s="7">
        <v>0.08</v>
      </c>
      <c r="M417" s="7">
        <v>209.84</v>
      </c>
      <c r="N417" s="7">
        <v>2623</v>
      </c>
      <c r="O417" s="7">
        <v>52.46</v>
      </c>
      <c r="P417" s="7">
        <v>2623</v>
      </c>
      <c r="Q417" s="7">
        <v>0.01</v>
      </c>
      <c r="R417" s="7">
        <v>26.23</v>
      </c>
      <c r="S417" s="7">
        <v>0.005</v>
      </c>
      <c r="T417" s="7">
        <v>13.12</v>
      </c>
      <c r="U417" s="7">
        <v>2623</v>
      </c>
      <c r="V417" s="7">
        <v>0.0208</v>
      </c>
      <c r="W417" s="7">
        <v>54.56</v>
      </c>
      <c r="X417" s="7">
        <v>2623</v>
      </c>
      <c r="Y417" s="7">
        <v>0.005</v>
      </c>
      <c r="Z417" s="7">
        <v>13.12</v>
      </c>
      <c r="AA417" s="7"/>
      <c r="AB417" s="7"/>
      <c r="AC417" s="7"/>
      <c r="AD417" s="7"/>
      <c r="AE417" s="7"/>
      <c r="AF417" s="7"/>
      <c r="AG417" s="7"/>
      <c r="AH417" s="7">
        <v>2318</v>
      </c>
      <c r="AI417" s="7">
        <v>0.08</v>
      </c>
      <c r="AJ417" s="7">
        <v>185.44</v>
      </c>
      <c r="AK417" s="7">
        <v>2318</v>
      </c>
      <c r="AL417" s="7">
        <v>0.08</v>
      </c>
      <c r="AM417" s="7">
        <v>185.44</v>
      </c>
      <c r="AN417" s="7">
        <v>45</v>
      </c>
      <c r="AO417" s="7">
        <v>775.89</v>
      </c>
      <c r="AP417" s="7">
        <v>185.44</v>
      </c>
      <c r="AQ417" s="7">
        <v>275.42</v>
      </c>
      <c r="AR417" s="7">
        <v>185.44</v>
      </c>
    </row>
    <row r="418" outlineLevel="1" collapsed="1" spans="1:44">
      <c r="A418" s="5"/>
      <c r="B418" s="4" t="s">
        <v>969</v>
      </c>
      <c r="C418" s="6"/>
      <c r="D418" s="6"/>
      <c r="E418" s="6"/>
      <c r="F418" s="7"/>
      <c r="G418" s="7"/>
      <c r="H418" s="7">
        <f>SUBTOTAL(9,H415:H417)</f>
        <v>472.14</v>
      </c>
      <c r="I418" s="7"/>
      <c r="J418" s="7">
        <f>SUBTOTAL(9,J415:J417)</f>
        <v>209.84</v>
      </c>
      <c r="K418" s="7"/>
      <c r="L418" s="7"/>
      <c r="M418" s="7">
        <f>SUBTOTAL(9,M415:M417)</f>
        <v>209.84</v>
      </c>
      <c r="N418" s="7"/>
      <c r="O418" s="7">
        <f>SUBTOTAL(9,O415:O417)</f>
        <v>52.46</v>
      </c>
      <c r="P418" s="7"/>
      <c r="Q418" s="7"/>
      <c r="R418" s="7">
        <f>SUBTOTAL(9,R415:R417)</f>
        <v>26.23</v>
      </c>
      <c r="S418" s="7"/>
      <c r="T418" s="7">
        <f>SUBTOTAL(9,T415:T417)</f>
        <v>13.12</v>
      </c>
      <c r="U418" s="7"/>
      <c r="V418" s="7"/>
      <c r="W418" s="7">
        <f>SUBTOTAL(9,W415:W417)</f>
        <v>111.22</v>
      </c>
      <c r="X418" s="7"/>
      <c r="Y418" s="7"/>
      <c r="Z418" s="7">
        <f>SUBTOTAL(9,Z415:Z417)</f>
        <v>-13.1</v>
      </c>
      <c r="AA418" s="7">
        <f>SUBTOTAL(9,AA415:AA417)</f>
        <v>0</v>
      </c>
      <c r="AB418" s="7">
        <f>SUBTOTAL(9,AB415:AB417)</f>
        <v>0</v>
      </c>
      <c r="AC418" s="7">
        <f>SUBTOTAL(9,AC415:AC417)</f>
        <v>0</v>
      </c>
      <c r="AD418" s="7">
        <f>SUBTOTAL(9,AD415:AD417)</f>
        <v>0</v>
      </c>
      <c r="AE418" s="7">
        <f>SUBTOTAL(9,AE415:AE417)</f>
        <v>0</v>
      </c>
      <c r="AF418" s="7">
        <f>SUBTOTAL(9,AF415:AF417)</f>
        <v>0</v>
      </c>
      <c r="AG418" s="7">
        <f>SUBTOTAL(9,AG415:AG417)</f>
        <v>0</v>
      </c>
      <c r="AH418" s="7"/>
      <c r="AI418" s="7"/>
      <c r="AJ418" s="7">
        <f>SUBTOTAL(9,AJ415:AJ417)</f>
        <v>185.44</v>
      </c>
      <c r="AK418" s="7"/>
      <c r="AL418" s="7"/>
      <c r="AM418" s="7">
        <f>SUBTOTAL(9,AM415:AM417)</f>
        <v>185.44</v>
      </c>
      <c r="AN418" s="7">
        <f>SUBTOTAL(9,AN415:AN417)</f>
        <v>45</v>
      </c>
      <c r="AO418" s="7">
        <f>SUBTOTAL(9,AO415:AO417)</f>
        <v>806.33</v>
      </c>
      <c r="AP418" s="7">
        <f>SUBTOTAL(9,AP415:AP417)</f>
        <v>185.44</v>
      </c>
      <c r="AQ418" s="7">
        <f>SUBTOTAL(9,AQ415:AQ417)</f>
        <v>275.42</v>
      </c>
      <c r="AR418" s="7">
        <f>SUBTOTAL(9,AR415:AR417)</f>
        <v>185.44</v>
      </c>
    </row>
    <row r="419" hidden="1" outlineLevel="2" spans="1:44">
      <c r="A419" s="5">
        <v>264</v>
      </c>
      <c r="B419" s="6" t="s">
        <v>394</v>
      </c>
      <c r="C419" s="6" t="s">
        <v>372</v>
      </c>
      <c r="D419" s="6" t="s">
        <v>395</v>
      </c>
      <c r="E419" s="6" t="s">
        <v>56</v>
      </c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>
        <v>3583</v>
      </c>
      <c r="V419" s="7">
        <v>0.0208</v>
      </c>
      <c r="W419" s="7">
        <v>38.7</v>
      </c>
      <c r="X419" s="7">
        <v>3583</v>
      </c>
      <c r="Y419" s="7">
        <v>0.005</v>
      </c>
      <c r="Z419" s="7">
        <v>-17.91</v>
      </c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>
        <v>20.79</v>
      </c>
      <c r="AP419" s="7">
        <v>0</v>
      </c>
      <c r="AQ419" s="7">
        <v>0</v>
      </c>
      <c r="AR419" s="7">
        <v>0</v>
      </c>
    </row>
    <row r="420" hidden="1" outlineLevel="2" spans="1:44">
      <c r="A420" s="5">
        <v>265</v>
      </c>
      <c r="B420" s="6" t="s">
        <v>394</v>
      </c>
      <c r="C420" s="6" t="s">
        <v>372</v>
      </c>
      <c r="D420" s="6" t="s">
        <v>395</v>
      </c>
      <c r="E420" s="6" t="s">
        <v>57</v>
      </c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>
        <v>3583</v>
      </c>
      <c r="V420" s="7">
        <v>0.0208</v>
      </c>
      <c r="W420" s="7">
        <v>38.7</v>
      </c>
      <c r="X420" s="7">
        <v>3583</v>
      </c>
      <c r="Y420" s="7">
        <v>0.005</v>
      </c>
      <c r="Z420" s="7">
        <v>-17.91</v>
      </c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>
        <v>20.79</v>
      </c>
      <c r="AP420" s="7">
        <v>0</v>
      </c>
      <c r="AQ420" s="7">
        <v>0</v>
      </c>
      <c r="AR420" s="7">
        <v>0</v>
      </c>
    </row>
    <row r="421" hidden="1" outlineLevel="2" spans="1:44">
      <c r="A421" s="5">
        <v>266</v>
      </c>
      <c r="B421" s="6" t="s">
        <v>394</v>
      </c>
      <c r="C421" s="6" t="s">
        <v>372</v>
      </c>
      <c r="D421" s="6" t="s">
        <v>395</v>
      </c>
      <c r="E421" s="6" t="s">
        <v>32</v>
      </c>
      <c r="F421" s="7">
        <v>3583</v>
      </c>
      <c r="G421" s="7">
        <v>0.18</v>
      </c>
      <c r="H421" s="7">
        <v>644.94</v>
      </c>
      <c r="I421" s="7">
        <v>0.08</v>
      </c>
      <c r="J421" s="7">
        <v>286.64</v>
      </c>
      <c r="K421" s="7">
        <v>3583</v>
      </c>
      <c r="L421" s="7">
        <v>0.08</v>
      </c>
      <c r="M421" s="7">
        <v>286.64</v>
      </c>
      <c r="N421" s="7">
        <v>3583</v>
      </c>
      <c r="O421" s="7">
        <v>71.66</v>
      </c>
      <c r="P421" s="7">
        <v>3583</v>
      </c>
      <c r="Q421" s="7">
        <v>0.01</v>
      </c>
      <c r="R421" s="7">
        <v>35.83</v>
      </c>
      <c r="S421" s="7">
        <v>0.005</v>
      </c>
      <c r="T421" s="7">
        <v>17.92</v>
      </c>
      <c r="U421" s="7">
        <v>3583</v>
      </c>
      <c r="V421" s="7">
        <v>0.0208</v>
      </c>
      <c r="W421" s="7">
        <v>74.53</v>
      </c>
      <c r="X421" s="7">
        <v>3583</v>
      </c>
      <c r="Y421" s="7">
        <v>0.005</v>
      </c>
      <c r="Z421" s="7">
        <v>17.92</v>
      </c>
      <c r="AA421" s="7"/>
      <c r="AB421" s="7"/>
      <c r="AC421" s="7"/>
      <c r="AD421" s="7"/>
      <c r="AE421" s="7"/>
      <c r="AF421" s="7"/>
      <c r="AG421" s="7"/>
      <c r="AH421" s="7">
        <v>3583</v>
      </c>
      <c r="AI421" s="7">
        <v>0.08</v>
      </c>
      <c r="AJ421" s="7">
        <v>286.64</v>
      </c>
      <c r="AK421" s="7">
        <v>3583</v>
      </c>
      <c r="AL421" s="7">
        <v>0.08</v>
      </c>
      <c r="AM421" s="7">
        <v>286.64</v>
      </c>
      <c r="AN421" s="7">
        <v>45</v>
      </c>
      <c r="AO421" s="7">
        <v>1059.86</v>
      </c>
      <c r="AP421" s="7">
        <v>286.64</v>
      </c>
      <c r="AQ421" s="7">
        <v>376.22</v>
      </c>
      <c r="AR421" s="7">
        <v>286.64</v>
      </c>
    </row>
    <row r="422" outlineLevel="1" collapsed="1" spans="1:44">
      <c r="A422" s="5"/>
      <c r="B422" s="4" t="s">
        <v>970</v>
      </c>
      <c r="C422" s="6"/>
      <c r="D422" s="6"/>
      <c r="E422" s="6"/>
      <c r="F422" s="7"/>
      <c r="G422" s="7"/>
      <c r="H422" s="7">
        <f>SUBTOTAL(9,H419:H421)</f>
        <v>644.94</v>
      </c>
      <c r="I422" s="7"/>
      <c r="J422" s="7">
        <f>SUBTOTAL(9,J419:J421)</f>
        <v>286.64</v>
      </c>
      <c r="K422" s="7"/>
      <c r="L422" s="7"/>
      <c r="M422" s="7">
        <f>SUBTOTAL(9,M419:M421)</f>
        <v>286.64</v>
      </c>
      <c r="N422" s="7"/>
      <c r="O422" s="7">
        <f>SUBTOTAL(9,O419:O421)</f>
        <v>71.66</v>
      </c>
      <c r="P422" s="7"/>
      <c r="Q422" s="7"/>
      <c r="R422" s="7">
        <f>SUBTOTAL(9,R419:R421)</f>
        <v>35.83</v>
      </c>
      <c r="S422" s="7"/>
      <c r="T422" s="7">
        <f>SUBTOTAL(9,T419:T421)</f>
        <v>17.92</v>
      </c>
      <c r="U422" s="7"/>
      <c r="V422" s="7"/>
      <c r="W422" s="7">
        <f>SUBTOTAL(9,W419:W421)</f>
        <v>151.93</v>
      </c>
      <c r="X422" s="7"/>
      <c r="Y422" s="7"/>
      <c r="Z422" s="7">
        <f>SUBTOTAL(9,Z419:Z421)</f>
        <v>-17.9</v>
      </c>
      <c r="AA422" s="7">
        <f>SUBTOTAL(9,AA419:AA421)</f>
        <v>0</v>
      </c>
      <c r="AB422" s="7">
        <f>SUBTOTAL(9,AB419:AB421)</f>
        <v>0</v>
      </c>
      <c r="AC422" s="7">
        <f>SUBTOTAL(9,AC419:AC421)</f>
        <v>0</v>
      </c>
      <c r="AD422" s="7">
        <f>SUBTOTAL(9,AD419:AD421)</f>
        <v>0</v>
      </c>
      <c r="AE422" s="7">
        <f>SUBTOTAL(9,AE419:AE421)</f>
        <v>0</v>
      </c>
      <c r="AF422" s="7">
        <f>SUBTOTAL(9,AF419:AF421)</f>
        <v>0</v>
      </c>
      <c r="AG422" s="7">
        <f>SUBTOTAL(9,AG419:AG421)</f>
        <v>0</v>
      </c>
      <c r="AH422" s="7"/>
      <c r="AI422" s="7"/>
      <c r="AJ422" s="7">
        <f>SUBTOTAL(9,AJ419:AJ421)</f>
        <v>286.64</v>
      </c>
      <c r="AK422" s="7"/>
      <c r="AL422" s="7"/>
      <c r="AM422" s="7">
        <f>SUBTOTAL(9,AM419:AM421)</f>
        <v>286.64</v>
      </c>
      <c r="AN422" s="7">
        <f>SUBTOTAL(9,AN419:AN421)</f>
        <v>45</v>
      </c>
      <c r="AO422" s="7">
        <f>SUBTOTAL(9,AO419:AO421)</f>
        <v>1101.44</v>
      </c>
      <c r="AP422" s="7">
        <f>SUBTOTAL(9,AP419:AP421)</f>
        <v>286.64</v>
      </c>
      <c r="AQ422" s="7">
        <f>SUBTOTAL(9,AQ419:AQ421)</f>
        <v>376.22</v>
      </c>
      <c r="AR422" s="7">
        <f>SUBTOTAL(9,AR419:AR421)</f>
        <v>286.64</v>
      </c>
    </row>
    <row r="423" hidden="1" outlineLevel="2" spans="1:44">
      <c r="A423" s="5">
        <v>267</v>
      </c>
      <c r="B423" s="6" t="s">
        <v>396</v>
      </c>
      <c r="C423" s="6" t="s">
        <v>372</v>
      </c>
      <c r="D423" s="6" t="s">
        <v>397</v>
      </c>
      <c r="E423" s="6" t="s">
        <v>56</v>
      </c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>
        <v>6570</v>
      </c>
      <c r="V423" s="7">
        <v>0.0208</v>
      </c>
      <c r="W423" s="7">
        <v>70.96</v>
      </c>
      <c r="X423" s="7">
        <v>6570</v>
      </c>
      <c r="Y423" s="7">
        <v>0.005</v>
      </c>
      <c r="Z423" s="7">
        <v>-32.85</v>
      </c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>
        <v>38.11</v>
      </c>
      <c r="AP423" s="7">
        <v>0</v>
      </c>
      <c r="AQ423" s="7">
        <v>0</v>
      </c>
      <c r="AR423" s="7">
        <v>0</v>
      </c>
    </row>
    <row r="424" hidden="1" outlineLevel="2" spans="1:44">
      <c r="A424" s="5">
        <v>268</v>
      </c>
      <c r="B424" s="6" t="s">
        <v>396</v>
      </c>
      <c r="C424" s="6" t="s">
        <v>372</v>
      </c>
      <c r="D424" s="6" t="s">
        <v>397</v>
      </c>
      <c r="E424" s="6" t="s">
        <v>57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>
        <v>6570</v>
      </c>
      <c r="V424" s="7">
        <v>0.0208</v>
      </c>
      <c r="W424" s="7">
        <v>70.96</v>
      </c>
      <c r="X424" s="7">
        <v>6570</v>
      </c>
      <c r="Y424" s="7">
        <v>0.005</v>
      </c>
      <c r="Z424" s="7">
        <v>-32.85</v>
      </c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>
        <v>38.11</v>
      </c>
      <c r="AP424" s="7">
        <v>0</v>
      </c>
      <c r="AQ424" s="7">
        <v>0</v>
      </c>
      <c r="AR424" s="7">
        <v>0</v>
      </c>
    </row>
    <row r="425" hidden="1" outlineLevel="2" spans="1:44">
      <c r="A425" s="5">
        <v>269</v>
      </c>
      <c r="B425" s="6" t="s">
        <v>396</v>
      </c>
      <c r="C425" s="6" t="s">
        <v>372</v>
      </c>
      <c r="D425" s="6" t="s">
        <v>397</v>
      </c>
      <c r="E425" s="6" t="s">
        <v>32</v>
      </c>
      <c r="F425" s="7">
        <v>6570</v>
      </c>
      <c r="G425" s="7">
        <v>0.18</v>
      </c>
      <c r="H425" s="7">
        <v>1182.6</v>
      </c>
      <c r="I425" s="7">
        <v>0.08</v>
      </c>
      <c r="J425" s="7">
        <v>525.6</v>
      </c>
      <c r="K425" s="7">
        <v>6570</v>
      </c>
      <c r="L425" s="7">
        <v>0.08</v>
      </c>
      <c r="M425" s="7">
        <v>525.6</v>
      </c>
      <c r="N425" s="7">
        <v>6570</v>
      </c>
      <c r="O425" s="7">
        <v>131.4</v>
      </c>
      <c r="P425" s="7">
        <v>6570</v>
      </c>
      <c r="Q425" s="7">
        <v>0.01</v>
      </c>
      <c r="R425" s="7">
        <v>65.7</v>
      </c>
      <c r="S425" s="7">
        <v>0.005</v>
      </c>
      <c r="T425" s="7">
        <v>32.85</v>
      </c>
      <c r="U425" s="7">
        <v>6570</v>
      </c>
      <c r="V425" s="7">
        <v>0.0208</v>
      </c>
      <c r="W425" s="7">
        <v>136.66</v>
      </c>
      <c r="X425" s="7">
        <v>6570</v>
      </c>
      <c r="Y425" s="7">
        <v>0.005</v>
      </c>
      <c r="Z425" s="7">
        <v>32.85</v>
      </c>
      <c r="AA425" s="7"/>
      <c r="AB425" s="7"/>
      <c r="AC425" s="7"/>
      <c r="AD425" s="7"/>
      <c r="AE425" s="7"/>
      <c r="AF425" s="7"/>
      <c r="AG425" s="7"/>
      <c r="AH425" s="7">
        <v>6570</v>
      </c>
      <c r="AI425" s="7">
        <v>0.08</v>
      </c>
      <c r="AJ425" s="7">
        <v>525.6</v>
      </c>
      <c r="AK425" s="7">
        <v>6570</v>
      </c>
      <c r="AL425" s="7">
        <v>0.08</v>
      </c>
      <c r="AM425" s="7">
        <v>525.6</v>
      </c>
      <c r="AN425" s="7">
        <v>45</v>
      </c>
      <c r="AO425" s="7">
        <v>1943.41</v>
      </c>
      <c r="AP425" s="7">
        <v>525.6</v>
      </c>
      <c r="AQ425" s="7">
        <v>689.85</v>
      </c>
      <c r="AR425" s="7">
        <v>525.6</v>
      </c>
    </row>
    <row r="426" outlineLevel="1" collapsed="1" spans="1:44">
      <c r="A426" s="5"/>
      <c r="B426" s="4" t="s">
        <v>971</v>
      </c>
      <c r="C426" s="6"/>
      <c r="D426" s="6"/>
      <c r="E426" s="6"/>
      <c r="F426" s="7"/>
      <c r="G426" s="7"/>
      <c r="H426" s="7">
        <f>SUBTOTAL(9,H423:H425)</f>
        <v>1182.6</v>
      </c>
      <c r="I426" s="7"/>
      <c r="J426" s="7">
        <f>SUBTOTAL(9,J423:J425)</f>
        <v>525.6</v>
      </c>
      <c r="K426" s="7"/>
      <c r="L426" s="7"/>
      <c r="M426" s="7">
        <f>SUBTOTAL(9,M423:M425)</f>
        <v>525.6</v>
      </c>
      <c r="N426" s="7"/>
      <c r="O426" s="7">
        <f>SUBTOTAL(9,O423:O425)</f>
        <v>131.4</v>
      </c>
      <c r="P426" s="7"/>
      <c r="Q426" s="7"/>
      <c r="R426" s="7">
        <f>SUBTOTAL(9,R423:R425)</f>
        <v>65.7</v>
      </c>
      <c r="S426" s="7"/>
      <c r="T426" s="7">
        <f>SUBTOTAL(9,T423:T425)</f>
        <v>32.85</v>
      </c>
      <c r="U426" s="7"/>
      <c r="V426" s="7"/>
      <c r="W426" s="7">
        <f>SUBTOTAL(9,W423:W425)</f>
        <v>278.58</v>
      </c>
      <c r="X426" s="7"/>
      <c r="Y426" s="7"/>
      <c r="Z426" s="7">
        <f>SUBTOTAL(9,Z423:Z425)</f>
        <v>-32.85</v>
      </c>
      <c r="AA426" s="7">
        <f>SUBTOTAL(9,AA423:AA425)</f>
        <v>0</v>
      </c>
      <c r="AB426" s="7">
        <f>SUBTOTAL(9,AB423:AB425)</f>
        <v>0</v>
      </c>
      <c r="AC426" s="7">
        <f>SUBTOTAL(9,AC423:AC425)</f>
        <v>0</v>
      </c>
      <c r="AD426" s="7">
        <f>SUBTOTAL(9,AD423:AD425)</f>
        <v>0</v>
      </c>
      <c r="AE426" s="7">
        <f>SUBTOTAL(9,AE423:AE425)</f>
        <v>0</v>
      </c>
      <c r="AF426" s="7">
        <f>SUBTOTAL(9,AF423:AF425)</f>
        <v>0</v>
      </c>
      <c r="AG426" s="7">
        <f>SUBTOTAL(9,AG423:AG425)</f>
        <v>0</v>
      </c>
      <c r="AH426" s="7"/>
      <c r="AI426" s="7"/>
      <c r="AJ426" s="7">
        <f>SUBTOTAL(9,AJ423:AJ425)</f>
        <v>525.6</v>
      </c>
      <c r="AK426" s="7"/>
      <c r="AL426" s="7"/>
      <c r="AM426" s="7">
        <f>SUBTOTAL(9,AM423:AM425)</f>
        <v>525.6</v>
      </c>
      <c r="AN426" s="7">
        <f>SUBTOTAL(9,AN423:AN425)</f>
        <v>45</v>
      </c>
      <c r="AO426" s="7">
        <f>SUBTOTAL(9,AO423:AO425)</f>
        <v>2019.63</v>
      </c>
      <c r="AP426" s="7">
        <f>SUBTOTAL(9,AP423:AP425)</f>
        <v>525.6</v>
      </c>
      <c r="AQ426" s="7">
        <f>SUBTOTAL(9,AQ423:AQ425)</f>
        <v>689.85</v>
      </c>
      <c r="AR426" s="7">
        <f>SUBTOTAL(9,AR423:AR425)</f>
        <v>525.6</v>
      </c>
    </row>
    <row r="427" hidden="1" outlineLevel="2" spans="1:44">
      <c r="A427" s="5">
        <v>270</v>
      </c>
      <c r="B427" s="6" t="s">
        <v>398</v>
      </c>
      <c r="C427" s="6" t="s">
        <v>399</v>
      </c>
      <c r="D427" s="6" t="s">
        <v>400</v>
      </c>
      <c r="E427" s="6" t="s">
        <v>56</v>
      </c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>
        <v>4530</v>
      </c>
      <c r="V427" s="7">
        <v>0.009</v>
      </c>
      <c r="W427" s="7">
        <v>-4.53</v>
      </c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>
        <v>-4.53</v>
      </c>
      <c r="AP427" s="7">
        <v>0</v>
      </c>
      <c r="AQ427" s="7">
        <v>0</v>
      </c>
      <c r="AR427" s="7">
        <v>0</v>
      </c>
    </row>
    <row r="428" hidden="1" outlineLevel="2" spans="1:44">
      <c r="A428" s="5">
        <v>271</v>
      </c>
      <c r="B428" s="6" t="s">
        <v>398</v>
      </c>
      <c r="C428" s="6" t="s">
        <v>399</v>
      </c>
      <c r="D428" s="6" t="s">
        <v>400</v>
      </c>
      <c r="E428" s="6" t="s">
        <v>57</v>
      </c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>
        <v>4530</v>
      </c>
      <c r="V428" s="7">
        <v>0.009</v>
      </c>
      <c r="W428" s="7">
        <v>-4.53</v>
      </c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>
        <v>-4.53</v>
      </c>
      <c r="AP428" s="7">
        <v>0</v>
      </c>
      <c r="AQ428" s="7">
        <v>0</v>
      </c>
      <c r="AR428" s="7">
        <v>0</v>
      </c>
    </row>
    <row r="429" hidden="1" outlineLevel="2" spans="1:44">
      <c r="A429" s="5">
        <v>272</v>
      </c>
      <c r="B429" s="6" t="s">
        <v>398</v>
      </c>
      <c r="C429" s="6" t="s">
        <v>399</v>
      </c>
      <c r="D429" s="6" t="s">
        <v>400</v>
      </c>
      <c r="E429" s="6" t="s">
        <v>32</v>
      </c>
      <c r="F429" s="7">
        <v>4530</v>
      </c>
      <c r="G429" s="7">
        <v>0.18</v>
      </c>
      <c r="H429" s="7">
        <v>815.4</v>
      </c>
      <c r="I429" s="7">
        <v>0.08</v>
      </c>
      <c r="J429" s="7">
        <v>362.4</v>
      </c>
      <c r="K429" s="7">
        <v>4530</v>
      </c>
      <c r="L429" s="7">
        <v>0.07</v>
      </c>
      <c r="M429" s="7">
        <v>317.1</v>
      </c>
      <c r="N429" s="7">
        <v>4530</v>
      </c>
      <c r="O429" s="7">
        <v>90.6</v>
      </c>
      <c r="P429" s="7">
        <v>4530</v>
      </c>
      <c r="Q429" s="7">
        <v>0.01</v>
      </c>
      <c r="R429" s="7">
        <v>45.3</v>
      </c>
      <c r="S429" s="7">
        <v>0.005</v>
      </c>
      <c r="T429" s="7">
        <v>22.65</v>
      </c>
      <c r="U429" s="7">
        <v>4530</v>
      </c>
      <c r="V429" s="7">
        <v>0.009</v>
      </c>
      <c r="W429" s="7">
        <v>40.77</v>
      </c>
      <c r="X429" s="7">
        <v>4530</v>
      </c>
      <c r="Y429" s="7">
        <v>0.01</v>
      </c>
      <c r="Z429" s="7">
        <v>45.3</v>
      </c>
      <c r="AA429" s="7"/>
      <c r="AB429" s="7"/>
      <c r="AC429" s="7"/>
      <c r="AD429" s="7"/>
      <c r="AE429" s="7"/>
      <c r="AF429" s="7"/>
      <c r="AG429" s="7"/>
      <c r="AH429" s="7">
        <v>4530</v>
      </c>
      <c r="AI429" s="7">
        <v>0.12</v>
      </c>
      <c r="AJ429" s="7">
        <v>543.6</v>
      </c>
      <c r="AK429" s="7">
        <v>4530</v>
      </c>
      <c r="AL429" s="7">
        <v>0.06</v>
      </c>
      <c r="AM429" s="7">
        <v>271.8</v>
      </c>
      <c r="AN429" s="7">
        <v>45</v>
      </c>
      <c r="AO429" s="7">
        <v>1263.87</v>
      </c>
      <c r="AP429" s="7">
        <v>543.6</v>
      </c>
      <c r="AQ429" s="7">
        <v>475.65</v>
      </c>
      <c r="AR429" s="7">
        <v>271.8</v>
      </c>
    </row>
    <row r="430" outlineLevel="1" collapsed="1" spans="1:44">
      <c r="A430" s="5"/>
      <c r="B430" s="4" t="s">
        <v>972</v>
      </c>
      <c r="C430" s="6"/>
      <c r="D430" s="6"/>
      <c r="E430" s="6"/>
      <c r="F430" s="7"/>
      <c r="G430" s="7"/>
      <c r="H430" s="7">
        <f>SUBTOTAL(9,H427:H429)</f>
        <v>815.4</v>
      </c>
      <c r="I430" s="7"/>
      <c r="J430" s="7">
        <f>SUBTOTAL(9,J427:J429)</f>
        <v>362.4</v>
      </c>
      <c r="K430" s="7"/>
      <c r="L430" s="7"/>
      <c r="M430" s="7">
        <f>SUBTOTAL(9,M427:M429)</f>
        <v>317.1</v>
      </c>
      <c r="N430" s="7"/>
      <c r="O430" s="7">
        <f>SUBTOTAL(9,O427:O429)</f>
        <v>90.6</v>
      </c>
      <c r="P430" s="7"/>
      <c r="Q430" s="7"/>
      <c r="R430" s="7">
        <f>SUBTOTAL(9,R427:R429)</f>
        <v>45.3</v>
      </c>
      <c r="S430" s="7"/>
      <c r="T430" s="7">
        <f>SUBTOTAL(9,T427:T429)</f>
        <v>22.65</v>
      </c>
      <c r="U430" s="7"/>
      <c r="V430" s="7"/>
      <c r="W430" s="7">
        <f>SUBTOTAL(9,W427:W429)</f>
        <v>31.71</v>
      </c>
      <c r="X430" s="7"/>
      <c r="Y430" s="7"/>
      <c r="Z430" s="7">
        <f>SUBTOTAL(9,Z427:Z429)</f>
        <v>45.3</v>
      </c>
      <c r="AA430" s="7">
        <f>SUBTOTAL(9,AA427:AA429)</f>
        <v>0</v>
      </c>
      <c r="AB430" s="7">
        <f>SUBTOTAL(9,AB427:AB429)</f>
        <v>0</v>
      </c>
      <c r="AC430" s="7">
        <f>SUBTOTAL(9,AC427:AC429)</f>
        <v>0</v>
      </c>
      <c r="AD430" s="7">
        <f>SUBTOTAL(9,AD427:AD429)</f>
        <v>0</v>
      </c>
      <c r="AE430" s="7">
        <f>SUBTOTAL(9,AE427:AE429)</f>
        <v>0</v>
      </c>
      <c r="AF430" s="7">
        <f>SUBTOTAL(9,AF427:AF429)</f>
        <v>0</v>
      </c>
      <c r="AG430" s="7">
        <f>SUBTOTAL(9,AG427:AG429)</f>
        <v>0</v>
      </c>
      <c r="AH430" s="7"/>
      <c r="AI430" s="7"/>
      <c r="AJ430" s="7">
        <f>SUBTOTAL(9,AJ427:AJ429)</f>
        <v>543.6</v>
      </c>
      <c r="AK430" s="7"/>
      <c r="AL430" s="7"/>
      <c r="AM430" s="7">
        <f>SUBTOTAL(9,AM427:AM429)</f>
        <v>271.8</v>
      </c>
      <c r="AN430" s="7">
        <f>SUBTOTAL(9,AN427:AN429)</f>
        <v>45</v>
      </c>
      <c r="AO430" s="7">
        <f>SUBTOTAL(9,AO427:AO429)</f>
        <v>1254.81</v>
      </c>
      <c r="AP430" s="7">
        <f>SUBTOTAL(9,AP427:AP429)</f>
        <v>543.6</v>
      </c>
      <c r="AQ430" s="7">
        <f>SUBTOTAL(9,AQ427:AQ429)</f>
        <v>475.65</v>
      </c>
      <c r="AR430" s="7">
        <f>SUBTOTAL(9,AR427:AR429)</f>
        <v>271.8</v>
      </c>
    </row>
    <row r="431" hidden="1" outlineLevel="2" spans="1:44">
      <c r="A431" s="5">
        <v>273</v>
      </c>
      <c r="B431" s="6" t="s">
        <v>401</v>
      </c>
      <c r="C431" s="6" t="s">
        <v>399</v>
      </c>
      <c r="D431" s="6" t="s">
        <v>402</v>
      </c>
      <c r="E431" s="6" t="s">
        <v>56</v>
      </c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>
        <v>5722</v>
      </c>
      <c r="V431" s="7">
        <v>0.009</v>
      </c>
      <c r="W431" s="7">
        <v>-5.72</v>
      </c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>
        <v>-5.72</v>
      </c>
      <c r="AP431" s="7">
        <v>0</v>
      </c>
      <c r="AQ431" s="7">
        <v>0</v>
      </c>
      <c r="AR431" s="7">
        <v>0</v>
      </c>
    </row>
    <row r="432" hidden="1" outlineLevel="2" spans="1:44">
      <c r="A432" s="5">
        <v>274</v>
      </c>
      <c r="B432" s="6" t="s">
        <v>401</v>
      </c>
      <c r="C432" s="6" t="s">
        <v>399</v>
      </c>
      <c r="D432" s="6" t="s">
        <v>402</v>
      </c>
      <c r="E432" s="6" t="s">
        <v>57</v>
      </c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>
        <v>5722</v>
      </c>
      <c r="V432" s="7">
        <v>0.009</v>
      </c>
      <c r="W432" s="7">
        <v>-5.72</v>
      </c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>
        <v>-5.72</v>
      </c>
      <c r="AP432" s="7">
        <v>0</v>
      </c>
      <c r="AQ432" s="7">
        <v>0</v>
      </c>
      <c r="AR432" s="7">
        <v>0</v>
      </c>
    </row>
    <row r="433" hidden="1" outlineLevel="2" spans="1:44">
      <c r="A433" s="5">
        <v>275</v>
      </c>
      <c r="B433" s="6" t="s">
        <v>401</v>
      </c>
      <c r="C433" s="6" t="s">
        <v>399</v>
      </c>
      <c r="D433" s="6" t="s">
        <v>402</v>
      </c>
      <c r="E433" s="6" t="s">
        <v>32</v>
      </c>
      <c r="F433" s="7">
        <v>5722</v>
      </c>
      <c r="G433" s="7">
        <v>0.18</v>
      </c>
      <c r="H433" s="7">
        <v>1029.96</v>
      </c>
      <c r="I433" s="7">
        <v>0.08</v>
      </c>
      <c r="J433" s="7">
        <v>457.76</v>
      </c>
      <c r="K433" s="7">
        <v>5722</v>
      </c>
      <c r="L433" s="7">
        <v>0.07</v>
      </c>
      <c r="M433" s="7">
        <v>400.54</v>
      </c>
      <c r="N433" s="7">
        <v>5722</v>
      </c>
      <c r="O433" s="7">
        <v>114.44</v>
      </c>
      <c r="P433" s="7">
        <v>5722</v>
      </c>
      <c r="Q433" s="7">
        <v>0.01</v>
      </c>
      <c r="R433" s="7">
        <v>57.22</v>
      </c>
      <c r="S433" s="7">
        <v>0.005</v>
      </c>
      <c r="T433" s="7">
        <v>28.61</v>
      </c>
      <c r="U433" s="7">
        <v>5722</v>
      </c>
      <c r="V433" s="7">
        <v>0.009</v>
      </c>
      <c r="W433" s="7">
        <v>51.5</v>
      </c>
      <c r="X433" s="7">
        <v>5722</v>
      </c>
      <c r="Y433" s="7">
        <v>0.01</v>
      </c>
      <c r="Z433" s="7">
        <v>57.22</v>
      </c>
      <c r="AA433" s="7"/>
      <c r="AB433" s="7"/>
      <c r="AC433" s="7"/>
      <c r="AD433" s="7"/>
      <c r="AE433" s="7"/>
      <c r="AF433" s="7"/>
      <c r="AG433" s="7"/>
      <c r="AH433" s="7">
        <v>5722</v>
      </c>
      <c r="AI433" s="7">
        <v>0.12</v>
      </c>
      <c r="AJ433" s="7">
        <v>686.64</v>
      </c>
      <c r="AK433" s="7">
        <v>5722</v>
      </c>
      <c r="AL433" s="7">
        <v>0.06</v>
      </c>
      <c r="AM433" s="7">
        <v>343.32</v>
      </c>
      <c r="AN433" s="7">
        <v>45</v>
      </c>
      <c r="AO433" s="7">
        <v>1596.44</v>
      </c>
      <c r="AP433" s="7">
        <v>686.64</v>
      </c>
      <c r="AQ433" s="7">
        <v>600.81</v>
      </c>
      <c r="AR433" s="7">
        <v>343.32</v>
      </c>
    </row>
    <row r="434" outlineLevel="1" collapsed="1" spans="1:44">
      <c r="A434" s="5"/>
      <c r="B434" s="4" t="s">
        <v>973</v>
      </c>
      <c r="C434" s="6"/>
      <c r="D434" s="6"/>
      <c r="E434" s="6"/>
      <c r="F434" s="7"/>
      <c r="G434" s="7"/>
      <c r="H434" s="7">
        <f>SUBTOTAL(9,H431:H433)</f>
        <v>1029.96</v>
      </c>
      <c r="I434" s="7"/>
      <c r="J434" s="7">
        <f>SUBTOTAL(9,J431:J433)</f>
        <v>457.76</v>
      </c>
      <c r="K434" s="7"/>
      <c r="L434" s="7"/>
      <c r="M434" s="7">
        <f>SUBTOTAL(9,M431:M433)</f>
        <v>400.54</v>
      </c>
      <c r="N434" s="7"/>
      <c r="O434" s="7">
        <f>SUBTOTAL(9,O431:O433)</f>
        <v>114.44</v>
      </c>
      <c r="P434" s="7"/>
      <c r="Q434" s="7"/>
      <c r="R434" s="7">
        <f>SUBTOTAL(9,R431:R433)</f>
        <v>57.22</v>
      </c>
      <c r="S434" s="7"/>
      <c r="T434" s="7">
        <f>SUBTOTAL(9,T431:T433)</f>
        <v>28.61</v>
      </c>
      <c r="U434" s="7"/>
      <c r="V434" s="7"/>
      <c r="W434" s="7">
        <f>SUBTOTAL(9,W431:W433)</f>
        <v>40.06</v>
      </c>
      <c r="X434" s="7"/>
      <c r="Y434" s="7"/>
      <c r="Z434" s="7">
        <f>SUBTOTAL(9,Z431:Z433)</f>
        <v>57.22</v>
      </c>
      <c r="AA434" s="7">
        <f>SUBTOTAL(9,AA431:AA433)</f>
        <v>0</v>
      </c>
      <c r="AB434" s="7">
        <f>SUBTOTAL(9,AB431:AB433)</f>
        <v>0</v>
      </c>
      <c r="AC434" s="7">
        <f>SUBTOTAL(9,AC431:AC433)</f>
        <v>0</v>
      </c>
      <c r="AD434" s="7">
        <f>SUBTOTAL(9,AD431:AD433)</f>
        <v>0</v>
      </c>
      <c r="AE434" s="7">
        <f>SUBTOTAL(9,AE431:AE433)</f>
        <v>0</v>
      </c>
      <c r="AF434" s="7">
        <f>SUBTOTAL(9,AF431:AF433)</f>
        <v>0</v>
      </c>
      <c r="AG434" s="7">
        <f>SUBTOTAL(9,AG431:AG433)</f>
        <v>0</v>
      </c>
      <c r="AH434" s="7"/>
      <c r="AI434" s="7"/>
      <c r="AJ434" s="7">
        <f>SUBTOTAL(9,AJ431:AJ433)</f>
        <v>686.64</v>
      </c>
      <c r="AK434" s="7"/>
      <c r="AL434" s="7"/>
      <c r="AM434" s="7">
        <f>SUBTOTAL(9,AM431:AM433)</f>
        <v>343.32</v>
      </c>
      <c r="AN434" s="7">
        <f>SUBTOTAL(9,AN431:AN433)</f>
        <v>45</v>
      </c>
      <c r="AO434" s="7">
        <f>SUBTOTAL(9,AO431:AO433)</f>
        <v>1585</v>
      </c>
      <c r="AP434" s="7">
        <f>SUBTOTAL(9,AP431:AP433)</f>
        <v>686.64</v>
      </c>
      <c r="AQ434" s="7">
        <f>SUBTOTAL(9,AQ431:AQ433)</f>
        <v>600.81</v>
      </c>
      <c r="AR434" s="7">
        <f>SUBTOTAL(9,AR431:AR433)</f>
        <v>343.32</v>
      </c>
    </row>
    <row r="435" hidden="1" outlineLevel="2" spans="1:44">
      <c r="A435" s="5">
        <v>276</v>
      </c>
      <c r="B435" s="6" t="s">
        <v>403</v>
      </c>
      <c r="C435" s="6" t="s">
        <v>399</v>
      </c>
      <c r="D435" s="6" t="s">
        <v>404</v>
      </c>
      <c r="E435" s="6" t="s">
        <v>56</v>
      </c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>
        <v>2650</v>
      </c>
      <c r="V435" s="7">
        <v>0.009</v>
      </c>
      <c r="W435" s="7">
        <v>10.6</v>
      </c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>
        <v>10.6</v>
      </c>
      <c r="AP435" s="7">
        <v>0</v>
      </c>
      <c r="AQ435" s="7">
        <v>0</v>
      </c>
      <c r="AR435" s="7">
        <v>0</v>
      </c>
    </row>
    <row r="436" hidden="1" outlineLevel="2" spans="1:44">
      <c r="A436" s="5">
        <v>277</v>
      </c>
      <c r="B436" s="6" t="s">
        <v>403</v>
      </c>
      <c r="C436" s="6" t="s">
        <v>399</v>
      </c>
      <c r="D436" s="6" t="s">
        <v>404</v>
      </c>
      <c r="E436" s="6" t="s">
        <v>57</v>
      </c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>
        <v>2650</v>
      </c>
      <c r="V436" s="7">
        <v>0.009</v>
      </c>
      <c r="W436" s="7">
        <v>10.6</v>
      </c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>
        <v>10.6</v>
      </c>
      <c r="AP436" s="7">
        <v>0</v>
      </c>
      <c r="AQ436" s="7">
        <v>0</v>
      </c>
      <c r="AR436" s="7">
        <v>0</v>
      </c>
    </row>
    <row r="437" hidden="1" outlineLevel="2" spans="1:44">
      <c r="A437" s="5">
        <v>278</v>
      </c>
      <c r="B437" s="6" t="s">
        <v>403</v>
      </c>
      <c r="C437" s="6" t="s">
        <v>399</v>
      </c>
      <c r="D437" s="6" t="s">
        <v>404</v>
      </c>
      <c r="E437" s="6" t="s">
        <v>32</v>
      </c>
      <c r="F437" s="7">
        <v>2650</v>
      </c>
      <c r="G437" s="7">
        <v>0.18</v>
      </c>
      <c r="H437" s="7">
        <v>477</v>
      </c>
      <c r="I437" s="7">
        <v>0.08</v>
      </c>
      <c r="J437" s="7">
        <v>212</v>
      </c>
      <c r="K437" s="7">
        <v>2650</v>
      </c>
      <c r="L437" s="7">
        <v>0.07</v>
      </c>
      <c r="M437" s="7">
        <v>185.5</v>
      </c>
      <c r="N437" s="7">
        <v>2650</v>
      </c>
      <c r="O437" s="7">
        <v>53</v>
      </c>
      <c r="P437" s="7">
        <v>2650</v>
      </c>
      <c r="Q437" s="7">
        <v>0.01</v>
      </c>
      <c r="R437" s="7">
        <v>26.5</v>
      </c>
      <c r="S437" s="7">
        <v>0.005</v>
      </c>
      <c r="T437" s="7">
        <v>13.25</v>
      </c>
      <c r="U437" s="7">
        <v>2650</v>
      </c>
      <c r="V437" s="7">
        <v>0.009</v>
      </c>
      <c r="W437" s="7">
        <v>23.85</v>
      </c>
      <c r="X437" s="7">
        <v>2650</v>
      </c>
      <c r="Y437" s="7">
        <v>0.01</v>
      </c>
      <c r="Z437" s="7">
        <v>26.5</v>
      </c>
      <c r="AA437" s="7"/>
      <c r="AB437" s="7"/>
      <c r="AC437" s="7"/>
      <c r="AD437" s="7"/>
      <c r="AE437" s="7"/>
      <c r="AF437" s="7"/>
      <c r="AG437" s="7"/>
      <c r="AH437" s="7">
        <v>2650</v>
      </c>
      <c r="AI437" s="7">
        <v>0.12</v>
      </c>
      <c r="AJ437" s="7">
        <v>318</v>
      </c>
      <c r="AK437" s="7">
        <v>2650</v>
      </c>
      <c r="AL437" s="7">
        <v>0.06</v>
      </c>
      <c r="AM437" s="7">
        <v>159</v>
      </c>
      <c r="AN437" s="7">
        <v>45</v>
      </c>
      <c r="AO437" s="7">
        <v>739.35</v>
      </c>
      <c r="AP437" s="7">
        <v>318</v>
      </c>
      <c r="AQ437" s="7">
        <v>278.25</v>
      </c>
      <c r="AR437" s="7">
        <v>159</v>
      </c>
    </row>
    <row r="438" outlineLevel="1" collapsed="1" spans="1:44">
      <c r="A438" s="5"/>
      <c r="B438" s="4" t="s">
        <v>974</v>
      </c>
      <c r="C438" s="6"/>
      <c r="D438" s="6"/>
      <c r="E438" s="6"/>
      <c r="F438" s="7"/>
      <c r="G438" s="7"/>
      <c r="H438" s="7">
        <f>SUBTOTAL(9,H435:H437)</f>
        <v>477</v>
      </c>
      <c r="I438" s="7"/>
      <c r="J438" s="7">
        <f>SUBTOTAL(9,J435:J437)</f>
        <v>212</v>
      </c>
      <c r="K438" s="7"/>
      <c r="L438" s="7"/>
      <c r="M438" s="7">
        <f>SUBTOTAL(9,M435:M437)</f>
        <v>185.5</v>
      </c>
      <c r="N438" s="7"/>
      <c r="O438" s="7">
        <f>SUBTOTAL(9,O435:O437)</f>
        <v>53</v>
      </c>
      <c r="P438" s="7"/>
      <c r="Q438" s="7"/>
      <c r="R438" s="7">
        <f>SUBTOTAL(9,R435:R437)</f>
        <v>26.5</v>
      </c>
      <c r="S438" s="7"/>
      <c r="T438" s="7">
        <f>SUBTOTAL(9,T435:T437)</f>
        <v>13.25</v>
      </c>
      <c r="U438" s="7"/>
      <c r="V438" s="7"/>
      <c r="W438" s="7">
        <f>SUBTOTAL(9,W435:W437)</f>
        <v>45.05</v>
      </c>
      <c r="X438" s="7"/>
      <c r="Y438" s="7"/>
      <c r="Z438" s="7">
        <f>SUBTOTAL(9,Z435:Z437)</f>
        <v>26.5</v>
      </c>
      <c r="AA438" s="7">
        <f>SUBTOTAL(9,AA435:AA437)</f>
        <v>0</v>
      </c>
      <c r="AB438" s="7">
        <f>SUBTOTAL(9,AB435:AB437)</f>
        <v>0</v>
      </c>
      <c r="AC438" s="7">
        <f>SUBTOTAL(9,AC435:AC437)</f>
        <v>0</v>
      </c>
      <c r="AD438" s="7">
        <f>SUBTOTAL(9,AD435:AD437)</f>
        <v>0</v>
      </c>
      <c r="AE438" s="7">
        <f>SUBTOTAL(9,AE435:AE437)</f>
        <v>0</v>
      </c>
      <c r="AF438" s="7">
        <f>SUBTOTAL(9,AF435:AF437)</f>
        <v>0</v>
      </c>
      <c r="AG438" s="7">
        <f>SUBTOTAL(9,AG435:AG437)</f>
        <v>0</v>
      </c>
      <c r="AH438" s="7"/>
      <c r="AI438" s="7"/>
      <c r="AJ438" s="7">
        <f>SUBTOTAL(9,AJ435:AJ437)</f>
        <v>318</v>
      </c>
      <c r="AK438" s="7"/>
      <c r="AL438" s="7"/>
      <c r="AM438" s="7">
        <f>SUBTOTAL(9,AM435:AM437)</f>
        <v>159</v>
      </c>
      <c r="AN438" s="7">
        <f>SUBTOTAL(9,AN435:AN437)</f>
        <v>45</v>
      </c>
      <c r="AO438" s="7">
        <f>SUBTOTAL(9,AO435:AO437)</f>
        <v>760.55</v>
      </c>
      <c r="AP438" s="7">
        <f>SUBTOTAL(9,AP435:AP437)</f>
        <v>318</v>
      </c>
      <c r="AQ438" s="7">
        <f>SUBTOTAL(9,AQ435:AQ437)</f>
        <v>278.25</v>
      </c>
      <c r="AR438" s="7">
        <f>SUBTOTAL(9,AR435:AR437)</f>
        <v>159</v>
      </c>
    </row>
    <row r="439" hidden="1" outlineLevel="2" spans="1:44">
      <c r="A439" s="5">
        <v>279</v>
      </c>
      <c r="B439" s="6" t="s">
        <v>405</v>
      </c>
      <c r="C439" s="6" t="s">
        <v>399</v>
      </c>
      <c r="D439" s="6" t="s">
        <v>406</v>
      </c>
      <c r="E439" s="6" t="s">
        <v>56</v>
      </c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>
        <v>2650</v>
      </c>
      <c r="V439" s="7">
        <v>0.009</v>
      </c>
      <c r="W439" s="7">
        <v>10.6</v>
      </c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>
        <v>10.6</v>
      </c>
      <c r="AP439" s="7">
        <v>0</v>
      </c>
      <c r="AQ439" s="7">
        <v>0</v>
      </c>
      <c r="AR439" s="7">
        <v>0</v>
      </c>
    </row>
    <row r="440" hidden="1" outlineLevel="2" spans="1:44">
      <c r="A440" s="5">
        <v>280</v>
      </c>
      <c r="B440" s="6" t="s">
        <v>405</v>
      </c>
      <c r="C440" s="6" t="s">
        <v>399</v>
      </c>
      <c r="D440" s="6" t="s">
        <v>406</v>
      </c>
      <c r="E440" s="6" t="s">
        <v>57</v>
      </c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>
        <v>2650</v>
      </c>
      <c r="V440" s="7">
        <v>0.009</v>
      </c>
      <c r="W440" s="7">
        <v>10.6</v>
      </c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>
        <v>10.6</v>
      </c>
      <c r="AP440" s="7">
        <v>0</v>
      </c>
      <c r="AQ440" s="7">
        <v>0</v>
      </c>
      <c r="AR440" s="7">
        <v>0</v>
      </c>
    </row>
    <row r="441" hidden="1" outlineLevel="2" spans="1:44">
      <c r="A441" s="5">
        <v>281</v>
      </c>
      <c r="B441" s="6" t="s">
        <v>405</v>
      </c>
      <c r="C441" s="6" t="s">
        <v>399</v>
      </c>
      <c r="D441" s="6" t="s">
        <v>406</v>
      </c>
      <c r="E441" s="6" t="s">
        <v>32</v>
      </c>
      <c r="F441" s="7">
        <v>2650</v>
      </c>
      <c r="G441" s="7">
        <v>0.18</v>
      </c>
      <c r="H441" s="7">
        <v>477</v>
      </c>
      <c r="I441" s="7">
        <v>0.08</v>
      </c>
      <c r="J441" s="7">
        <v>212</v>
      </c>
      <c r="K441" s="7">
        <v>2650</v>
      </c>
      <c r="L441" s="7">
        <v>0.07</v>
      </c>
      <c r="M441" s="7">
        <v>185.5</v>
      </c>
      <c r="N441" s="7">
        <v>2650</v>
      </c>
      <c r="O441" s="7">
        <v>53</v>
      </c>
      <c r="P441" s="7">
        <v>2650</v>
      </c>
      <c r="Q441" s="7">
        <v>0.01</v>
      </c>
      <c r="R441" s="7">
        <v>26.5</v>
      </c>
      <c r="S441" s="7">
        <v>0.005</v>
      </c>
      <c r="T441" s="7">
        <v>13.25</v>
      </c>
      <c r="U441" s="7">
        <v>2650</v>
      </c>
      <c r="V441" s="7">
        <v>0.009</v>
      </c>
      <c r="W441" s="7">
        <v>23.85</v>
      </c>
      <c r="X441" s="7">
        <v>2650</v>
      </c>
      <c r="Y441" s="7">
        <v>0.01</v>
      </c>
      <c r="Z441" s="7">
        <v>26.5</v>
      </c>
      <c r="AA441" s="7"/>
      <c r="AB441" s="7"/>
      <c r="AC441" s="7"/>
      <c r="AD441" s="7"/>
      <c r="AE441" s="7"/>
      <c r="AF441" s="7"/>
      <c r="AG441" s="7"/>
      <c r="AH441" s="7">
        <v>2650</v>
      </c>
      <c r="AI441" s="7">
        <v>0.12</v>
      </c>
      <c r="AJ441" s="7">
        <v>318</v>
      </c>
      <c r="AK441" s="7">
        <v>2650</v>
      </c>
      <c r="AL441" s="7">
        <v>0.06</v>
      </c>
      <c r="AM441" s="7">
        <v>159</v>
      </c>
      <c r="AN441" s="7">
        <v>45</v>
      </c>
      <c r="AO441" s="7">
        <v>739.35</v>
      </c>
      <c r="AP441" s="7">
        <v>318</v>
      </c>
      <c r="AQ441" s="7">
        <v>278.25</v>
      </c>
      <c r="AR441" s="7">
        <v>159</v>
      </c>
    </row>
    <row r="442" outlineLevel="1" collapsed="1" spans="1:44">
      <c r="A442" s="5"/>
      <c r="B442" s="4" t="s">
        <v>975</v>
      </c>
      <c r="C442" s="6"/>
      <c r="D442" s="6"/>
      <c r="E442" s="6"/>
      <c r="F442" s="7"/>
      <c r="G442" s="7"/>
      <c r="H442" s="7">
        <f>SUBTOTAL(9,H439:H441)</f>
        <v>477</v>
      </c>
      <c r="I442" s="7"/>
      <c r="J442" s="7">
        <f>SUBTOTAL(9,J439:J441)</f>
        <v>212</v>
      </c>
      <c r="K442" s="7"/>
      <c r="L442" s="7"/>
      <c r="M442" s="7">
        <f>SUBTOTAL(9,M439:M441)</f>
        <v>185.5</v>
      </c>
      <c r="N442" s="7"/>
      <c r="O442" s="7">
        <f>SUBTOTAL(9,O439:O441)</f>
        <v>53</v>
      </c>
      <c r="P442" s="7"/>
      <c r="Q442" s="7"/>
      <c r="R442" s="7">
        <f>SUBTOTAL(9,R439:R441)</f>
        <v>26.5</v>
      </c>
      <c r="S442" s="7"/>
      <c r="T442" s="7">
        <f>SUBTOTAL(9,T439:T441)</f>
        <v>13.25</v>
      </c>
      <c r="U442" s="7"/>
      <c r="V442" s="7"/>
      <c r="W442" s="7">
        <f>SUBTOTAL(9,W439:W441)</f>
        <v>45.05</v>
      </c>
      <c r="X442" s="7"/>
      <c r="Y442" s="7"/>
      <c r="Z442" s="7">
        <f>SUBTOTAL(9,Z439:Z441)</f>
        <v>26.5</v>
      </c>
      <c r="AA442" s="7">
        <f>SUBTOTAL(9,AA439:AA441)</f>
        <v>0</v>
      </c>
      <c r="AB442" s="7">
        <f>SUBTOTAL(9,AB439:AB441)</f>
        <v>0</v>
      </c>
      <c r="AC442" s="7">
        <f>SUBTOTAL(9,AC439:AC441)</f>
        <v>0</v>
      </c>
      <c r="AD442" s="7">
        <f>SUBTOTAL(9,AD439:AD441)</f>
        <v>0</v>
      </c>
      <c r="AE442" s="7">
        <f>SUBTOTAL(9,AE439:AE441)</f>
        <v>0</v>
      </c>
      <c r="AF442" s="7">
        <f>SUBTOTAL(9,AF439:AF441)</f>
        <v>0</v>
      </c>
      <c r="AG442" s="7">
        <f>SUBTOTAL(9,AG439:AG441)</f>
        <v>0</v>
      </c>
      <c r="AH442" s="7"/>
      <c r="AI442" s="7"/>
      <c r="AJ442" s="7">
        <f>SUBTOTAL(9,AJ439:AJ441)</f>
        <v>318</v>
      </c>
      <c r="AK442" s="7"/>
      <c r="AL442" s="7"/>
      <c r="AM442" s="7">
        <f>SUBTOTAL(9,AM439:AM441)</f>
        <v>159</v>
      </c>
      <c r="AN442" s="7">
        <f>SUBTOTAL(9,AN439:AN441)</f>
        <v>45</v>
      </c>
      <c r="AO442" s="7">
        <f>SUBTOTAL(9,AO439:AO441)</f>
        <v>760.55</v>
      </c>
      <c r="AP442" s="7">
        <f>SUBTOTAL(9,AP439:AP441)</f>
        <v>318</v>
      </c>
      <c r="AQ442" s="7">
        <f>SUBTOTAL(9,AQ439:AQ441)</f>
        <v>278.25</v>
      </c>
      <c r="AR442" s="7">
        <f>SUBTOTAL(9,AR439:AR441)</f>
        <v>159</v>
      </c>
    </row>
    <row r="443" hidden="1" outlineLevel="2" spans="1:44">
      <c r="A443" s="5">
        <v>282</v>
      </c>
      <c r="B443" s="6" t="s">
        <v>407</v>
      </c>
      <c r="C443" s="6" t="s">
        <v>399</v>
      </c>
      <c r="D443" s="6" t="s">
        <v>408</v>
      </c>
      <c r="E443" s="6" t="s">
        <v>56</v>
      </c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>
        <v>2547</v>
      </c>
      <c r="V443" s="7">
        <v>0.009</v>
      </c>
      <c r="W443" s="7">
        <v>-2.55</v>
      </c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>
        <v>-2.55</v>
      </c>
      <c r="AP443" s="7">
        <v>0</v>
      </c>
      <c r="AQ443" s="7">
        <v>0</v>
      </c>
      <c r="AR443" s="7">
        <v>0</v>
      </c>
    </row>
    <row r="444" hidden="1" outlineLevel="2" spans="1:44">
      <c r="A444" s="5">
        <v>283</v>
      </c>
      <c r="B444" s="6" t="s">
        <v>407</v>
      </c>
      <c r="C444" s="6" t="s">
        <v>399</v>
      </c>
      <c r="D444" s="6" t="s">
        <v>408</v>
      </c>
      <c r="E444" s="6" t="s">
        <v>57</v>
      </c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>
        <v>2547</v>
      </c>
      <c r="V444" s="7">
        <v>0.009</v>
      </c>
      <c r="W444" s="7">
        <v>-2.55</v>
      </c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>
        <v>-2.55</v>
      </c>
      <c r="AP444" s="7">
        <v>0</v>
      </c>
      <c r="AQ444" s="7">
        <v>0</v>
      </c>
      <c r="AR444" s="7">
        <v>0</v>
      </c>
    </row>
    <row r="445" hidden="1" outlineLevel="2" spans="1:44">
      <c r="A445" s="5">
        <v>284</v>
      </c>
      <c r="B445" s="6" t="s">
        <v>407</v>
      </c>
      <c r="C445" s="6" t="s">
        <v>399</v>
      </c>
      <c r="D445" s="6" t="s">
        <v>408</v>
      </c>
      <c r="E445" s="6" t="s">
        <v>32</v>
      </c>
      <c r="F445" s="7">
        <v>2547</v>
      </c>
      <c r="G445" s="7">
        <v>0.18</v>
      </c>
      <c r="H445" s="7">
        <v>458.46</v>
      </c>
      <c r="I445" s="7">
        <v>0.08</v>
      </c>
      <c r="J445" s="7">
        <v>203.76</v>
      </c>
      <c r="K445" s="7">
        <v>2547</v>
      </c>
      <c r="L445" s="7">
        <v>0.07</v>
      </c>
      <c r="M445" s="7">
        <v>178.29</v>
      </c>
      <c r="N445" s="7">
        <v>2547</v>
      </c>
      <c r="O445" s="7">
        <v>50.94</v>
      </c>
      <c r="P445" s="7">
        <v>2547</v>
      </c>
      <c r="Q445" s="7">
        <v>0.01</v>
      </c>
      <c r="R445" s="7">
        <v>25.47</v>
      </c>
      <c r="S445" s="7">
        <v>0.005</v>
      </c>
      <c r="T445" s="7">
        <v>12.74</v>
      </c>
      <c r="U445" s="7">
        <v>2547</v>
      </c>
      <c r="V445" s="7">
        <v>0.009</v>
      </c>
      <c r="W445" s="7">
        <v>22.92</v>
      </c>
      <c r="X445" s="7">
        <v>2547</v>
      </c>
      <c r="Y445" s="7">
        <v>0.01</v>
      </c>
      <c r="Z445" s="7">
        <v>25.47</v>
      </c>
      <c r="AA445" s="7"/>
      <c r="AB445" s="7"/>
      <c r="AC445" s="7"/>
      <c r="AD445" s="7"/>
      <c r="AE445" s="7"/>
      <c r="AF445" s="7"/>
      <c r="AG445" s="7"/>
      <c r="AH445" s="7">
        <v>2375</v>
      </c>
      <c r="AI445" s="7">
        <v>0.12</v>
      </c>
      <c r="AJ445" s="7">
        <v>285</v>
      </c>
      <c r="AK445" s="7">
        <v>2375</v>
      </c>
      <c r="AL445" s="7">
        <v>0.06</v>
      </c>
      <c r="AM445" s="7">
        <v>142.5</v>
      </c>
      <c r="AN445" s="7">
        <v>45</v>
      </c>
      <c r="AO445" s="7">
        <v>710.61</v>
      </c>
      <c r="AP445" s="7">
        <v>285</v>
      </c>
      <c r="AQ445" s="7">
        <v>267.44</v>
      </c>
      <c r="AR445" s="7">
        <v>142.5</v>
      </c>
    </row>
    <row r="446" outlineLevel="1" collapsed="1" spans="1:44">
      <c r="A446" s="5"/>
      <c r="B446" s="4" t="s">
        <v>976</v>
      </c>
      <c r="C446" s="6"/>
      <c r="D446" s="6"/>
      <c r="E446" s="6"/>
      <c r="F446" s="7"/>
      <c r="G446" s="7"/>
      <c r="H446" s="7">
        <f>SUBTOTAL(9,H443:H445)</f>
        <v>458.46</v>
      </c>
      <c r="I446" s="7"/>
      <c r="J446" s="7">
        <f>SUBTOTAL(9,J443:J445)</f>
        <v>203.76</v>
      </c>
      <c r="K446" s="7"/>
      <c r="L446" s="7"/>
      <c r="M446" s="7">
        <f>SUBTOTAL(9,M443:M445)</f>
        <v>178.29</v>
      </c>
      <c r="N446" s="7"/>
      <c r="O446" s="7">
        <f>SUBTOTAL(9,O443:O445)</f>
        <v>50.94</v>
      </c>
      <c r="P446" s="7"/>
      <c r="Q446" s="7"/>
      <c r="R446" s="7">
        <f>SUBTOTAL(9,R443:R445)</f>
        <v>25.47</v>
      </c>
      <c r="S446" s="7"/>
      <c r="T446" s="7">
        <f>SUBTOTAL(9,T443:T445)</f>
        <v>12.74</v>
      </c>
      <c r="U446" s="7"/>
      <c r="V446" s="7"/>
      <c r="W446" s="7">
        <f>SUBTOTAL(9,W443:W445)</f>
        <v>17.82</v>
      </c>
      <c r="X446" s="7"/>
      <c r="Y446" s="7"/>
      <c r="Z446" s="7">
        <f>SUBTOTAL(9,Z443:Z445)</f>
        <v>25.47</v>
      </c>
      <c r="AA446" s="7">
        <f>SUBTOTAL(9,AA443:AA445)</f>
        <v>0</v>
      </c>
      <c r="AB446" s="7">
        <f>SUBTOTAL(9,AB443:AB445)</f>
        <v>0</v>
      </c>
      <c r="AC446" s="7">
        <f>SUBTOTAL(9,AC443:AC445)</f>
        <v>0</v>
      </c>
      <c r="AD446" s="7">
        <f>SUBTOTAL(9,AD443:AD445)</f>
        <v>0</v>
      </c>
      <c r="AE446" s="7">
        <f>SUBTOTAL(9,AE443:AE445)</f>
        <v>0</v>
      </c>
      <c r="AF446" s="7">
        <f>SUBTOTAL(9,AF443:AF445)</f>
        <v>0</v>
      </c>
      <c r="AG446" s="7">
        <f>SUBTOTAL(9,AG443:AG445)</f>
        <v>0</v>
      </c>
      <c r="AH446" s="7"/>
      <c r="AI446" s="7"/>
      <c r="AJ446" s="7">
        <f>SUBTOTAL(9,AJ443:AJ445)</f>
        <v>285</v>
      </c>
      <c r="AK446" s="7"/>
      <c r="AL446" s="7"/>
      <c r="AM446" s="7">
        <f>SUBTOTAL(9,AM443:AM445)</f>
        <v>142.5</v>
      </c>
      <c r="AN446" s="7">
        <f>SUBTOTAL(9,AN443:AN445)</f>
        <v>45</v>
      </c>
      <c r="AO446" s="7">
        <f>SUBTOTAL(9,AO443:AO445)</f>
        <v>705.51</v>
      </c>
      <c r="AP446" s="7">
        <f>SUBTOTAL(9,AP443:AP445)</f>
        <v>285</v>
      </c>
      <c r="AQ446" s="7">
        <f>SUBTOTAL(9,AQ443:AQ445)</f>
        <v>267.44</v>
      </c>
      <c r="AR446" s="7">
        <f>SUBTOTAL(9,AR443:AR445)</f>
        <v>142.5</v>
      </c>
    </row>
    <row r="447" hidden="1" outlineLevel="2" spans="1:44">
      <c r="A447" s="5">
        <v>285</v>
      </c>
      <c r="B447" s="6" t="s">
        <v>409</v>
      </c>
      <c r="C447" s="6" t="s">
        <v>399</v>
      </c>
      <c r="D447" s="6" t="s">
        <v>410</v>
      </c>
      <c r="E447" s="6" t="s">
        <v>56</v>
      </c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>
        <v>2547</v>
      </c>
      <c r="V447" s="7">
        <v>0.009</v>
      </c>
      <c r="W447" s="7">
        <v>-2.55</v>
      </c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>
        <v>-2.55</v>
      </c>
      <c r="AP447" s="7">
        <v>0</v>
      </c>
      <c r="AQ447" s="7">
        <v>0</v>
      </c>
      <c r="AR447" s="7">
        <v>0</v>
      </c>
    </row>
    <row r="448" hidden="1" outlineLevel="2" spans="1:44">
      <c r="A448" s="5">
        <v>286</v>
      </c>
      <c r="B448" s="6" t="s">
        <v>409</v>
      </c>
      <c r="C448" s="6" t="s">
        <v>399</v>
      </c>
      <c r="D448" s="6" t="s">
        <v>410</v>
      </c>
      <c r="E448" s="6" t="s">
        <v>57</v>
      </c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>
        <v>2547</v>
      </c>
      <c r="V448" s="7">
        <v>0.009</v>
      </c>
      <c r="W448" s="7">
        <v>-2.55</v>
      </c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>
        <v>-2.55</v>
      </c>
      <c r="AP448" s="7">
        <v>0</v>
      </c>
      <c r="AQ448" s="7">
        <v>0</v>
      </c>
      <c r="AR448" s="7">
        <v>0</v>
      </c>
    </row>
    <row r="449" hidden="1" outlineLevel="2" spans="1:44">
      <c r="A449" s="5">
        <v>287</v>
      </c>
      <c r="B449" s="6" t="s">
        <v>409</v>
      </c>
      <c r="C449" s="6" t="s">
        <v>399</v>
      </c>
      <c r="D449" s="6" t="s">
        <v>410</v>
      </c>
      <c r="E449" s="6" t="s">
        <v>32</v>
      </c>
      <c r="F449" s="7">
        <v>2547</v>
      </c>
      <c r="G449" s="7">
        <v>0.18</v>
      </c>
      <c r="H449" s="7">
        <v>458.46</v>
      </c>
      <c r="I449" s="7">
        <v>0.08</v>
      </c>
      <c r="J449" s="7">
        <v>203.76</v>
      </c>
      <c r="K449" s="7">
        <v>2547</v>
      </c>
      <c r="L449" s="7">
        <v>0.07</v>
      </c>
      <c r="M449" s="7">
        <v>178.29</v>
      </c>
      <c r="N449" s="7">
        <v>2547</v>
      </c>
      <c r="O449" s="7">
        <v>50.94</v>
      </c>
      <c r="P449" s="7">
        <v>2547</v>
      </c>
      <c r="Q449" s="7">
        <v>0.01</v>
      </c>
      <c r="R449" s="7">
        <v>25.47</v>
      </c>
      <c r="S449" s="7">
        <v>0.005</v>
      </c>
      <c r="T449" s="7">
        <v>12.74</v>
      </c>
      <c r="U449" s="7">
        <v>2547</v>
      </c>
      <c r="V449" s="7">
        <v>0.009</v>
      </c>
      <c r="W449" s="7">
        <v>22.92</v>
      </c>
      <c r="X449" s="7">
        <v>2547</v>
      </c>
      <c r="Y449" s="7">
        <v>0.01</v>
      </c>
      <c r="Z449" s="7">
        <v>25.47</v>
      </c>
      <c r="AA449" s="7"/>
      <c r="AB449" s="7"/>
      <c r="AC449" s="7"/>
      <c r="AD449" s="7"/>
      <c r="AE449" s="7"/>
      <c r="AF449" s="7"/>
      <c r="AG449" s="7"/>
      <c r="AH449" s="7">
        <v>2326</v>
      </c>
      <c r="AI449" s="7">
        <v>0.12</v>
      </c>
      <c r="AJ449" s="7">
        <v>279.12</v>
      </c>
      <c r="AK449" s="7">
        <v>2326</v>
      </c>
      <c r="AL449" s="7">
        <v>0.06</v>
      </c>
      <c r="AM449" s="7">
        <v>139.56</v>
      </c>
      <c r="AN449" s="7">
        <v>45</v>
      </c>
      <c r="AO449" s="7">
        <v>710.61</v>
      </c>
      <c r="AP449" s="7">
        <v>279.12</v>
      </c>
      <c r="AQ449" s="7">
        <v>267.44</v>
      </c>
      <c r="AR449" s="7">
        <v>139.56</v>
      </c>
    </row>
    <row r="450" outlineLevel="1" collapsed="1" spans="1:44">
      <c r="A450" s="5"/>
      <c r="B450" s="4" t="s">
        <v>977</v>
      </c>
      <c r="C450" s="6"/>
      <c r="D450" s="6"/>
      <c r="E450" s="6"/>
      <c r="F450" s="7"/>
      <c r="G450" s="7"/>
      <c r="H450" s="7">
        <f>SUBTOTAL(9,H447:H449)</f>
        <v>458.46</v>
      </c>
      <c r="I450" s="7"/>
      <c r="J450" s="7">
        <f>SUBTOTAL(9,J447:J449)</f>
        <v>203.76</v>
      </c>
      <c r="K450" s="7"/>
      <c r="L450" s="7"/>
      <c r="M450" s="7">
        <f>SUBTOTAL(9,M447:M449)</f>
        <v>178.29</v>
      </c>
      <c r="N450" s="7"/>
      <c r="O450" s="7">
        <f>SUBTOTAL(9,O447:O449)</f>
        <v>50.94</v>
      </c>
      <c r="P450" s="7"/>
      <c r="Q450" s="7"/>
      <c r="R450" s="7">
        <f>SUBTOTAL(9,R447:R449)</f>
        <v>25.47</v>
      </c>
      <c r="S450" s="7"/>
      <c r="T450" s="7">
        <f>SUBTOTAL(9,T447:T449)</f>
        <v>12.74</v>
      </c>
      <c r="U450" s="7"/>
      <c r="V450" s="7"/>
      <c r="W450" s="7">
        <f>SUBTOTAL(9,W447:W449)</f>
        <v>17.82</v>
      </c>
      <c r="X450" s="7"/>
      <c r="Y450" s="7"/>
      <c r="Z450" s="7">
        <f>SUBTOTAL(9,Z447:Z449)</f>
        <v>25.47</v>
      </c>
      <c r="AA450" s="7">
        <f>SUBTOTAL(9,AA447:AA449)</f>
        <v>0</v>
      </c>
      <c r="AB450" s="7">
        <f>SUBTOTAL(9,AB447:AB449)</f>
        <v>0</v>
      </c>
      <c r="AC450" s="7">
        <f>SUBTOTAL(9,AC447:AC449)</f>
        <v>0</v>
      </c>
      <c r="AD450" s="7">
        <f>SUBTOTAL(9,AD447:AD449)</f>
        <v>0</v>
      </c>
      <c r="AE450" s="7">
        <f>SUBTOTAL(9,AE447:AE449)</f>
        <v>0</v>
      </c>
      <c r="AF450" s="7">
        <f>SUBTOTAL(9,AF447:AF449)</f>
        <v>0</v>
      </c>
      <c r="AG450" s="7">
        <f>SUBTOTAL(9,AG447:AG449)</f>
        <v>0</v>
      </c>
      <c r="AH450" s="7"/>
      <c r="AI450" s="7"/>
      <c r="AJ450" s="7">
        <f>SUBTOTAL(9,AJ447:AJ449)</f>
        <v>279.12</v>
      </c>
      <c r="AK450" s="7"/>
      <c r="AL450" s="7"/>
      <c r="AM450" s="7">
        <f>SUBTOTAL(9,AM447:AM449)</f>
        <v>139.56</v>
      </c>
      <c r="AN450" s="7">
        <f>SUBTOTAL(9,AN447:AN449)</f>
        <v>45</v>
      </c>
      <c r="AO450" s="7">
        <f>SUBTOTAL(9,AO447:AO449)</f>
        <v>705.51</v>
      </c>
      <c r="AP450" s="7">
        <f>SUBTOTAL(9,AP447:AP449)</f>
        <v>279.12</v>
      </c>
      <c r="AQ450" s="7">
        <f>SUBTOTAL(9,AQ447:AQ449)</f>
        <v>267.44</v>
      </c>
      <c r="AR450" s="7">
        <f>SUBTOTAL(9,AR447:AR449)</f>
        <v>139.56</v>
      </c>
    </row>
    <row r="451" hidden="1" outlineLevel="2" spans="1:44">
      <c r="A451" s="5">
        <v>288</v>
      </c>
      <c r="B451" s="6" t="s">
        <v>411</v>
      </c>
      <c r="C451" s="6" t="s">
        <v>399</v>
      </c>
      <c r="D451" s="6" t="s">
        <v>412</v>
      </c>
      <c r="E451" s="6" t="s">
        <v>56</v>
      </c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>
        <v>3772</v>
      </c>
      <c r="V451" s="7">
        <v>0.009</v>
      </c>
      <c r="W451" s="7">
        <v>-3.77</v>
      </c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>
        <v>-3.77</v>
      </c>
      <c r="AP451" s="7">
        <v>0</v>
      </c>
      <c r="AQ451" s="7">
        <v>0</v>
      </c>
      <c r="AR451" s="7">
        <v>0</v>
      </c>
    </row>
    <row r="452" hidden="1" outlineLevel="2" spans="1:44">
      <c r="A452" s="5">
        <v>289</v>
      </c>
      <c r="B452" s="6" t="s">
        <v>411</v>
      </c>
      <c r="C452" s="6" t="s">
        <v>399</v>
      </c>
      <c r="D452" s="6" t="s">
        <v>412</v>
      </c>
      <c r="E452" s="6" t="s">
        <v>57</v>
      </c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>
        <v>3772</v>
      </c>
      <c r="V452" s="7">
        <v>0.009</v>
      </c>
      <c r="W452" s="7">
        <v>-3.77</v>
      </c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>
        <v>-3.77</v>
      </c>
      <c r="AP452" s="7">
        <v>0</v>
      </c>
      <c r="AQ452" s="7">
        <v>0</v>
      </c>
      <c r="AR452" s="7">
        <v>0</v>
      </c>
    </row>
    <row r="453" hidden="1" outlineLevel="2" spans="1:44">
      <c r="A453" s="5">
        <v>290</v>
      </c>
      <c r="B453" s="6" t="s">
        <v>411</v>
      </c>
      <c r="C453" s="6" t="s">
        <v>399</v>
      </c>
      <c r="D453" s="6" t="s">
        <v>412</v>
      </c>
      <c r="E453" s="6" t="s">
        <v>32</v>
      </c>
      <c r="F453" s="7">
        <v>3772</v>
      </c>
      <c r="G453" s="7">
        <v>0.18</v>
      </c>
      <c r="H453" s="7">
        <v>678.96</v>
      </c>
      <c r="I453" s="7">
        <v>0.08</v>
      </c>
      <c r="J453" s="7">
        <v>301.76</v>
      </c>
      <c r="K453" s="7">
        <v>3772</v>
      </c>
      <c r="L453" s="7">
        <v>0.07</v>
      </c>
      <c r="M453" s="7">
        <v>264.04</v>
      </c>
      <c r="N453" s="7">
        <v>3772</v>
      </c>
      <c r="O453" s="7">
        <v>75.44</v>
      </c>
      <c r="P453" s="7">
        <v>3772</v>
      </c>
      <c r="Q453" s="7">
        <v>0.01</v>
      </c>
      <c r="R453" s="7">
        <v>37.72</v>
      </c>
      <c r="S453" s="7">
        <v>0.005</v>
      </c>
      <c r="T453" s="7">
        <v>18.86</v>
      </c>
      <c r="U453" s="7">
        <v>3772</v>
      </c>
      <c r="V453" s="7">
        <v>0.009</v>
      </c>
      <c r="W453" s="7">
        <v>33.95</v>
      </c>
      <c r="X453" s="7">
        <v>3772</v>
      </c>
      <c r="Y453" s="7">
        <v>0.01</v>
      </c>
      <c r="Z453" s="7">
        <v>37.72</v>
      </c>
      <c r="AA453" s="7"/>
      <c r="AB453" s="7"/>
      <c r="AC453" s="7"/>
      <c r="AD453" s="7"/>
      <c r="AE453" s="7"/>
      <c r="AF453" s="7"/>
      <c r="AG453" s="7"/>
      <c r="AH453" s="7">
        <v>3772</v>
      </c>
      <c r="AI453" s="7">
        <v>0.12</v>
      </c>
      <c r="AJ453" s="7">
        <v>452.64</v>
      </c>
      <c r="AK453" s="7">
        <v>3772</v>
      </c>
      <c r="AL453" s="7">
        <v>0.06</v>
      </c>
      <c r="AM453" s="7">
        <v>226.32</v>
      </c>
      <c r="AN453" s="7">
        <v>45</v>
      </c>
      <c r="AO453" s="7">
        <v>1052.39</v>
      </c>
      <c r="AP453" s="7">
        <v>452.64</v>
      </c>
      <c r="AQ453" s="7">
        <v>396.06</v>
      </c>
      <c r="AR453" s="7">
        <v>226.32</v>
      </c>
    </row>
    <row r="454" outlineLevel="1" collapsed="1" spans="1:44">
      <c r="A454" s="5"/>
      <c r="B454" s="4" t="s">
        <v>978</v>
      </c>
      <c r="C454" s="6"/>
      <c r="D454" s="6"/>
      <c r="E454" s="6"/>
      <c r="F454" s="7"/>
      <c r="G454" s="7"/>
      <c r="H454" s="7">
        <f>SUBTOTAL(9,H451:H453)</f>
        <v>678.96</v>
      </c>
      <c r="I454" s="7"/>
      <c r="J454" s="7">
        <f>SUBTOTAL(9,J451:J453)</f>
        <v>301.76</v>
      </c>
      <c r="K454" s="7"/>
      <c r="L454" s="7"/>
      <c r="M454" s="7">
        <f>SUBTOTAL(9,M451:M453)</f>
        <v>264.04</v>
      </c>
      <c r="N454" s="7"/>
      <c r="O454" s="7">
        <f>SUBTOTAL(9,O451:O453)</f>
        <v>75.44</v>
      </c>
      <c r="P454" s="7"/>
      <c r="Q454" s="7"/>
      <c r="R454" s="7">
        <f>SUBTOTAL(9,R451:R453)</f>
        <v>37.72</v>
      </c>
      <c r="S454" s="7"/>
      <c r="T454" s="7">
        <f>SUBTOTAL(9,T451:T453)</f>
        <v>18.86</v>
      </c>
      <c r="U454" s="7"/>
      <c r="V454" s="7"/>
      <c r="W454" s="7">
        <f>SUBTOTAL(9,W451:W453)</f>
        <v>26.41</v>
      </c>
      <c r="X454" s="7"/>
      <c r="Y454" s="7"/>
      <c r="Z454" s="7">
        <f>SUBTOTAL(9,Z451:Z453)</f>
        <v>37.72</v>
      </c>
      <c r="AA454" s="7">
        <f>SUBTOTAL(9,AA451:AA453)</f>
        <v>0</v>
      </c>
      <c r="AB454" s="7">
        <f>SUBTOTAL(9,AB451:AB453)</f>
        <v>0</v>
      </c>
      <c r="AC454" s="7">
        <f>SUBTOTAL(9,AC451:AC453)</f>
        <v>0</v>
      </c>
      <c r="AD454" s="7">
        <f>SUBTOTAL(9,AD451:AD453)</f>
        <v>0</v>
      </c>
      <c r="AE454" s="7">
        <f>SUBTOTAL(9,AE451:AE453)</f>
        <v>0</v>
      </c>
      <c r="AF454" s="7">
        <f>SUBTOTAL(9,AF451:AF453)</f>
        <v>0</v>
      </c>
      <c r="AG454" s="7">
        <f>SUBTOTAL(9,AG451:AG453)</f>
        <v>0</v>
      </c>
      <c r="AH454" s="7"/>
      <c r="AI454" s="7"/>
      <c r="AJ454" s="7">
        <f>SUBTOTAL(9,AJ451:AJ453)</f>
        <v>452.64</v>
      </c>
      <c r="AK454" s="7"/>
      <c r="AL454" s="7"/>
      <c r="AM454" s="7">
        <f>SUBTOTAL(9,AM451:AM453)</f>
        <v>226.32</v>
      </c>
      <c r="AN454" s="7">
        <f>SUBTOTAL(9,AN451:AN453)</f>
        <v>45</v>
      </c>
      <c r="AO454" s="7">
        <f>SUBTOTAL(9,AO451:AO453)</f>
        <v>1044.85</v>
      </c>
      <c r="AP454" s="7">
        <f>SUBTOTAL(9,AP451:AP453)</f>
        <v>452.64</v>
      </c>
      <c r="AQ454" s="7">
        <f>SUBTOTAL(9,AQ451:AQ453)</f>
        <v>396.06</v>
      </c>
      <c r="AR454" s="7">
        <f>SUBTOTAL(9,AR451:AR453)</f>
        <v>226.32</v>
      </c>
    </row>
    <row r="455" hidden="1" outlineLevel="2" spans="1:44">
      <c r="A455" s="5">
        <v>291</v>
      </c>
      <c r="B455" s="6" t="s">
        <v>413</v>
      </c>
      <c r="C455" s="6" t="s">
        <v>399</v>
      </c>
      <c r="D455" s="6" t="s">
        <v>414</v>
      </c>
      <c r="E455" s="6" t="s">
        <v>56</v>
      </c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>
        <v>2650</v>
      </c>
      <c r="V455" s="7">
        <v>0.009</v>
      </c>
      <c r="W455" s="7">
        <v>10.6</v>
      </c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>
        <v>10.6</v>
      </c>
      <c r="AP455" s="7">
        <v>0</v>
      </c>
      <c r="AQ455" s="7">
        <v>0</v>
      </c>
      <c r="AR455" s="7">
        <v>0</v>
      </c>
    </row>
    <row r="456" hidden="1" outlineLevel="2" spans="1:44">
      <c r="A456" s="5">
        <v>292</v>
      </c>
      <c r="B456" s="6" t="s">
        <v>413</v>
      </c>
      <c r="C456" s="6" t="s">
        <v>399</v>
      </c>
      <c r="D456" s="6" t="s">
        <v>414</v>
      </c>
      <c r="E456" s="6" t="s">
        <v>57</v>
      </c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>
        <v>2650</v>
      </c>
      <c r="V456" s="7">
        <v>0.009</v>
      </c>
      <c r="W456" s="7">
        <v>10.6</v>
      </c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>
        <v>10.6</v>
      </c>
      <c r="AP456" s="7">
        <v>0</v>
      </c>
      <c r="AQ456" s="7">
        <v>0</v>
      </c>
      <c r="AR456" s="7">
        <v>0</v>
      </c>
    </row>
    <row r="457" hidden="1" outlineLevel="2" spans="1:44">
      <c r="A457" s="5">
        <v>293</v>
      </c>
      <c r="B457" s="6" t="s">
        <v>413</v>
      </c>
      <c r="C457" s="6" t="s">
        <v>399</v>
      </c>
      <c r="D457" s="6" t="s">
        <v>414</v>
      </c>
      <c r="E457" s="6" t="s">
        <v>32</v>
      </c>
      <c r="F457" s="7">
        <v>2650</v>
      </c>
      <c r="G457" s="7">
        <v>0.18</v>
      </c>
      <c r="H457" s="7">
        <v>477</v>
      </c>
      <c r="I457" s="7">
        <v>0.08</v>
      </c>
      <c r="J457" s="7">
        <v>212</v>
      </c>
      <c r="K457" s="7">
        <v>2650</v>
      </c>
      <c r="L457" s="7">
        <v>0.07</v>
      </c>
      <c r="M457" s="7">
        <v>185.5</v>
      </c>
      <c r="N457" s="7">
        <v>2650</v>
      </c>
      <c r="O457" s="7">
        <v>53</v>
      </c>
      <c r="P457" s="7">
        <v>2650</v>
      </c>
      <c r="Q457" s="7">
        <v>0.01</v>
      </c>
      <c r="R457" s="7">
        <v>26.5</v>
      </c>
      <c r="S457" s="7">
        <v>0.005</v>
      </c>
      <c r="T457" s="7">
        <v>13.25</v>
      </c>
      <c r="U457" s="7">
        <v>2650</v>
      </c>
      <c r="V457" s="7">
        <v>0.009</v>
      </c>
      <c r="W457" s="7">
        <v>23.85</v>
      </c>
      <c r="X457" s="7">
        <v>2650</v>
      </c>
      <c r="Y457" s="7">
        <v>0.01</v>
      </c>
      <c r="Z457" s="7">
        <v>26.5</v>
      </c>
      <c r="AA457" s="7"/>
      <c r="AB457" s="7"/>
      <c r="AC457" s="7"/>
      <c r="AD457" s="7"/>
      <c r="AE457" s="7"/>
      <c r="AF457" s="7"/>
      <c r="AG457" s="7"/>
      <c r="AH457" s="7">
        <v>2650</v>
      </c>
      <c r="AI457" s="7">
        <v>0.12</v>
      </c>
      <c r="AJ457" s="7">
        <v>318</v>
      </c>
      <c r="AK457" s="7">
        <v>2650</v>
      </c>
      <c r="AL457" s="7">
        <v>0.06</v>
      </c>
      <c r="AM457" s="7">
        <v>159</v>
      </c>
      <c r="AN457" s="7">
        <v>45</v>
      </c>
      <c r="AO457" s="7">
        <v>739.35</v>
      </c>
      <c r="AP457" s="7">
        <v>318</v>
      </c>
      <c r="AQ457" s="7">
        <v>278.25</v>
      </c>
      <c r="AR457" s="7">
        <v>159</v>
      </c>
    </row>
    <row r="458" outlineLevel="1" collapsed="1" spans="1:44">
      <c r="A458" s="5"/>
      <c r="B458" s="4" t="s">
        <v>979</v>
      </c>
      <c r="C458" s="6"/>
      <c r="D458" s="6"/>
      <c r="E458" s="6"/>
      <c r="F458" s="7"/>
      <c r="G458" s="7"/>
      <c r="H458" s="7">
        <f>SUBTOTAL(9,H455:H457)</f>
        <v>477</v>
      </c>
      <c r="I458" s="7"/>
      <c r="J458" s="7">
        <f>SUBTOTAL(9,J455:J457)</f>
        <v>212</v>
      </c>
      <c r="K458" s="7"/>
      <c r="L458" s="7"/>
      <c r="M458" s="7">
        <f>SUBTOTAL(9,M455:M457)</f>
        <v>185.5</v>
      </c>
      <c r="N458" s="7"/>
      <c r="O458" s="7">
        <f>SUBTOTAL(9,O455:O457)</f>
        <v>53</v>
      </c>
      <c r="P458" s="7"/>
      <c r="Q458" s="7"/>
      <c r="R458" s="7">
        <f>SUBTOTAL(9,R455:R457)</f>
        <v>26.5</v>
      </c>
      <c r="S458" s="7"/>
      <c r="T458" s="7">
        <f>SUBTOTAL(9,T455:T457)</f>
        <v>13.25</v>
      </c>
      <c r="U458" s="7"/>
      <c r="V458" s="7"/>
      <c r="W458" s="7">
        <f>SUBTOTAL(9,W455:W457)</f>
        <v>45.05</v>
      </c>
      <c r="X458" s="7"/>
      <c r="Y458" s="7"/>
      <c r="Z458" s="7">
        <f>SUBTOTAL(9,Z455:Z457)</f>
        <v>26.5</v>
      </c>
      <c r="AA458" s="7">
        <f>SUBTOTAL(9,AA455:AA457)</f>
        <v>0</v>
      </c>
      <c r="AB458" s="7">
        <f>SUBTOTAL(9,AB455:AB457)</f>
        <v>0</v>
      </c>
      <c r="AC458" s="7">
        <f>SUBTOTAL(9,AC455:AC457)</f>
        <v>0</v>
      </c>
      <c r="AD458" s="7">
        <f>SUBTOTAL(9,AD455:AD457)</f>
        <v>0</v>
      </c>
      <c r="AE458" s="7">
        <f>SUBTOTAL(9,AE455:AE457)</f>
        <v>0</v>
      </c>
      <c r="AF458" s="7">
        <f>SUBTOTAL(9,AF455:AF457)</f>
        <v>0</v>
      </c>
      <c r="AG458" s="7">
        <f>SUBTOTAL(9,AG455:AG457)</f>
        <v>0</v>
      </c>
      <c r="AH458" s="7"/>
      <c r="AI458" s="7"/>
      <c r="AJ458" s="7">
        <f>SUBTOTAL(9,AJ455:AJ457)</f>
        <v>318</v>
      </c>
      <c r="AK458" s="7"/>
      <c r="AL458" s="7"/>
      <c r="AM458" s="7">
        <f>SUBTOTAL(9,AM455:AM457)</f>
        <v>159</v>
      </c>
      <c r="AN458" s="7">
        <f>SUBTOTAL(9,AN455:AN457)</f>
        <v>45</v>
      </c>
      <c r="AO458" s="7">
        <f>SUBTOTAL(9,AO455:AO457)</f>
        <v>760.55</v>
      </c>
      <c r="AP458" s="7">
        <f>SUBTOTAL(9,AP455:AP457)</f>
        <v>318</v>
      </c>
      <c r="AQ458" s="7">
        <f>SUBTOTAL(9,AQ455:AQ457)</f>
        <v>278.25</v>
      </c>
      <c r="AR458" s="7">
        <f>SUBTOTAL(9,AR455:AR457)</f>
        <v>159</v>
      </c>
    </row>
    <row r="459" hidden="1" outlineLevel="2" spans="1:44">
      <c r="A459" s="5">
        <v>294</v>
      </c>
      <c r="B459" s="6" t="s">
        <v>415</v>
      </c>
      <c r="C459" s="6" t="s">
        <v>399</v>
      </c>
      <c r="D459" s="6" t="s">
        <v>416</v>
      </c>
      <c r="E459" s="6" t="s">
        <v>56</v>
      </c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>
        <v>2650</v>
      </c>
      <c r="V459" s="7">
        <v>0.009</v>
      </c>
      <c r="W459" s="7">
        <v>10.6</v>
      </c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>
        <v>10.6</v>
      </c>
      <c r="AP459" s="7">
        <v>0</v>
      </c>
      <c r="AQ459" s="7">
        <v>0</v>
      </c>
      <c r="AR459" s="7">
        <v>0</v>
      </c>
    </row>
    <row r="460" hidden="1" outlineLevel="2" spans="1:44">
      <c r="A460" s="5">
        <v>295</v>
      </c>
      <c r="B460" s="6" t="s">
        <v>415</v>
      </c>
      <c r="C460" s="6" t="s">
        <v>399</v>
      </c>
      <c r="D460" s="6" t="s">
        <v>416</v>
      </c>
      <c r="E460" s="6" t="s">
        <v>57</v>
      </c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>
        <v>2650</v>
      </c>
      <c r="V460" s="7">
        <v>0.009</v>
      </c>
      <c r="W460" s="7">
        <v>10.6</v>
      </c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>
        <v>10.6</v>
      </c>
      <c r="AP460" s="7">
        <v>0</v>
      </c>
      <c r="AQ460" s="7">
        <v>0</v>
      </c>
      <c r="AR460" s="7">
        <v>0</v>
      </c>
    </row>
    <row r="461" hidden="1" outlineLevel="2" spans="1:44">
      <c r="A461" s="5">
        <v>296</v>
      </c>
      <c r="B461" s="6" t="s">
        <v>415</v>
      </c>
      <c r="C461" s="6" t="s">
        <v>399</v>
      </c>
      <c r="D461" s="6" t="s">
        <v>416</v>
      </c>
      <c r="E461" s="6" t="s">
        <v>32</v>
      </c>
      <c r="F461" s="7">
        <v>2650</v>
      </c>
      <c r="G461" s="7">
        <v>0.18</v>
      </c>
      <c r="H461" s="7">
        <v>477</v>
      </c>
      <c r="I461" s="7">
        <v>0.08</v>
      </c>
      <c r="J461" s="7">
        <v>212</v>
      </c>
      <c r="K461" s="7">
        <v>2650</v>
      </c>
      <c r="L461" s="7">
        <v>0.07</v>
      </c>
      <c r="M461" s="7">
        <v>185.5</v>
      </c>
      <c r="N461" s="7">
        <v>2650</v>
      </c>
      <c r="O461" s="7">
        <v>53</v>
      </c>
      <c r="P461" s="7">
        <v>2650</v>
      </c>
      <c r="Q461" s="7">
        <v>0.01</v>
      </c>
      <c r="R461" s="7">
        <v>26.5</v>
      </c>
      <c r="S461" s="7">
        <v>0.005</v>
      </c>
      <c r="T461" s="7">
        <v>13.25</v>
      </c>
      <c r="U461" s="7">
        <v>2650</v>
      </c>
      <c r="V461" s="7">
        <v>0.009</v>
      </c>
      <c r="W461" s="7">
        <v>23.85</v>
      </c>
      <c r="X461" s="7">
        <v>2650</v>
      </c>
      <c r="Y461" s="7">
        <v>0.01</v>
      </c>
      <c r="Z461" s="7">
        <v>26.5</v>
      </c>
      <c r="AA461" s="7"/>
      <c r="AB461" s="7"/>
      <c r="AC461" s="7"/>
      <c r="AD461" s="7"/>
      <c r="AE461" s="7"/>
      <c r="AF461" s="7"/>
      <c r="AG461" s="7"/>
      <c r="AH461" s="7">
        <v>2650</v>
      </c>
      <c r="AI461" s="7">
        <v>0.12</v>
      </c>
      <c r="AJ461" s="7">
        <v>318</v>
      </c>
      <c r="AK461" s="7">
        <v>2650</v>
      </c>
      <c r="AL461" s="7">
        <v>0.06</v>
      </c>
      <c r="AM461" s="7">
        <v>159</v>
      </c>
      <c r="AN461" s="7">
        <v>45</v>
      </c>
      <c r="AO461" s="7">
        <v>739.35</v>
      </c>
      <c r="AP461" s="7">
        <v>318</v>
      </c>
      <c r="AQ461" s="7">
        <v>278.25</v>
      </c>
      <c r="AR461" s="7">
        <v>159</v>
      </c>
    </row>
    <row r="462" outlineLevel="1" collapsed="1" spans="1:44">
      <c r="A462" s="5"/>
      <c r="B462" s="4" t="s">
        <v>980</v>
      </c>
      <c r="C462" s="6"/>
      <c r="D462" s="6"/>
      <c r="E462" s="6"/>
      <c r="F462" s="7"/>
      <c r="G462" s="7"/>
      <c r="H462" s="7">
        <f>SUBTOTAL(9,H459:H461)</f>
        <v>477</v>
      </c>
      <c r="I462" s="7"/>
      <c r="J462" s="7">
        <f>SUBTOTAL(9,J459:J461)</f>
        <v>212</v>
      </c>
      <c r="K462" s="7"/>
      <c r="L462" s="7"/>
      <c r="M462" s="7">
        <f>SUBTOTAL(9,M459:M461)</f>
        <v>185.5</v>
      </c>
      <c r="N462" s="7"/>
      <c r="O462" s="7">
        <f>SUBTOTAL(9,O459:O461)</f>
        <v>53</v>
      </c>
      <c r="P462" s="7"/>
      <c r="Q462" s="7"/>
      <c r="R462" s="7">
        <f>SUBTOTAL(9,R459:R461)</f>
        <v>26.5</v>
      </c>
      <c r="S462" s="7"/>
      <c r="T462" s="7">
        <f>SUBTOTAL(9,T459:T461)</f>
        <v>13.25</v>
      </c>
      <c r="U462" s="7"/>
      <c r="V462" s="7"/>
      <c r="W462" s="7">
        <f>SUBTOTAL(9,W459:W461)</f>
        <v>45.05</v>
      </c>
      <c r="X462" s="7"/>
      <c r="Y462" s="7"/>
      <c r="Z462" s="7">
        <f>SUBTOTAL(9,Z459:Z461)</f>
        <v>26.5</v>
      </c>
      <c r="AA462" s="7">
        <f>SUBTOTAL(9,AA459:AA461)</f>
        <v>0</v>
      </c>
      <c r="AB462" s="7">
        <f>SUBTOTAL(9,AB459:AB461)</f>
        <v>0</v>
      </c>
      <c r="AC462" s="7">
        <f>SUBTOTAL(9,AC459:AC461)</f>
        <v>0</v>
      </c>
      <c r="AD462" s="7">
        <f>SUBTOTAL(9,AD459:AD461)</f>
        <v>0</v>
      </c>
      <c r="AE462" s="7">
        <f>SUBTOTAL(9,AE459:AE461)</f>
        <v>0</v>
      </c>
      <c r="AF462" s="7">
        <f>SUBTOTAL(9,AF459:AF461)</f>
        <v>0</v>
      </c>
      <c r="AG462" s="7">
        <f>SUBTOTAL(9,AG459:AG461)</f>
        <v>0</v>
      </c>
      <c r="AH462" s="7"/>
      <c r="AI462" s="7"/>
      <c r="AJ462" s="7">
        <f>SUBTOTAL(9,AJ459:AJ461)</f>
        <v>318</v>
      </c>
      <c r="AK462" s="7"/>
      <c r="AL462" s="7"/>
      <c r="AM462" s="7">
        <f>SUBTOTAL(9,AM459:AM461)</f>
        <v>159</v>
      </c>
      <c r="AN462" s="7">
        <f>SUBTOTAL(9,AN459:AN461)</f>
        <v>45</v>
      </c>
      <c r="AO462" s="7">
        <f>SUBTOTAL(9,AO459:AO461)</f>
        <v>760.55</v>
      </c>
      <c r="AP462" s="7">
        <f>SUBTOTAL(9,AP459:AP461)</f>
        <v>318</v>
      </c>
      <c r="AQ462" s="7">
        <f>SUBTOTAL(9,AQ459:AQ461)</f>
        <v>278.25</v>
      </c>
      <c r="AR462" s="7">
        <f>SUBTOTAL(9,AR459:AR461)</f>
        <v>159</v>
      </c>
    </row>
    <row r="463" hidden="1" outlineLevel="2" spans="1:44">
      <c r="A463" s="5">
        <v>297</v>
      </c>
      <c r="B463" s="6" t="s">
        <v>417</v>
      </c>
      <c r="C463" s="6" t="s">
        <v>399</v>
      </c>
      <c r="D463" s="6" t="s">
        <v>418</v>
      </c>
      <c r="E463" s="6" t="s">
        <v>56</v>
      </c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>
        <v>5719</v>
      </c>
      <c r="V463" s="7">
        <v>0.009</v>
      </c>
      <c r="W463" s="7">
        <v>-5.72</v>
      </c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>
        <v>-5.72</v>
      </c>
      <c r="AP463" s="7">
        <v>0</v>
      </c>
      <c r="AQ463" s="7">
        <v>0</v>
      </c>
      <c r="AR463" s="7">
        <v>0</v>
      </c>
    </row>
    <row r="464" hidden="1" outlineLevel="2" spans="1:44">
      <c r="A464" s="5">
        <v>298</v>
      </c>
      <c r="B464" s="6" t="s">
        <v>417</v>
      </c>
      <c r="C464" s="6" t="s">
        <v>399</v>
      </c>
      <c r="D464" s="6" t="s">
        <v>418</v>
      </c>
      <c r="E464" s="6" t="s">
        <v>57</v>
      </c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>
        <v>5719</v>
      </c>
      <c r="V464" s="7">
        <v>0.009</v>
      </c>
      <c r="W464" s="7">
        <v>-5.72</v>
      </c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>
        <v>-5.72</v>
      </c>
      <c r="AP464" s="7">
        <v>0</v>
      </c>
      <c r="AQ464" s="7">
        <v>0</v>
      </c>
      <c r="AR464" s="7">
        <v>0</v>
      </c>
    </row>
    <row r="465" hidden="1" outlineLevel="2" spans="1:44">
      <c r="A465" s="5">
        <v>299</v>
      </c>
      <c r="B465" s="6" t="s">
        <v>417</v>
      </c>
      <c r="C465" s="6" t="s">
        <v>399</v>
      </c>
      <c r="D465" s="6" t="s">
        <v>418</v>
      </c>
      <c r="E465" s="6" t="s">
        <v>32</v>
      </c>
      <c r="F465" s="7">
        <v>5719</v>
      </c>
      <c r="G465" s="7">
        <v>0.18</v>
      </c>
      <c r="H465" s="7">
        <v>1029.42</v>
      </c>
      <c r="I465" s="7">
        <v>0.08</v>
      </c>
      <c r="J465" s="7">
        <v>457.52</v>
      </c>
      <c r="K465" s="7">
        <v>5719</v>
      </c>
      <c r="L465" s="7">
        <v>0.07</v>
      </c>
      <c r="M465" s="7">
        <v>400.33</v>
      </c>
      <c r="N465" s="7">
        <v>5719</v>
      </c>
      <c r="O465" s="7">
        <v>114.38</v>
      </c>
      <c r="P465" s="7">
        <v>5719</v>
      </c>
      <c r="Q465" s="7">
        <v>0.01</v>
      </c>
      <c r="R465" s="7">
        <v>57.19</v>
      </c>
      <c r="S465" s="7">
        <v>0.005</v>
      </c>
      <c r="T465" s="7">
        <v>28.6</v>
      </c>
      <c r="U465" s="7">
        <v>5719</v>
      </c>
      <c r="V465" s="7">
        <v>0.009</v>
      </c>
      <c r="W465" s="7">
        <v>51.47</v>
      </c>
      <c r="X465" s="7">
        <v>5719</v>
      </c>
      <c r="Y465" s="7">
        <v>0.01</v>
      </c>
      <c r="Z465" s="7">
        <v>57.19</v>
      </c>
      <c r="AA465" s="7"/>
      <c r="AB465" s="7"/>
      <c r="AC465" s="7"/>
      <c r="AD465" s="7"/>
      <c r="AE465" s="7"/>
      <c r="AF465" s="7"/>
      <c r="AG465" s="7"/>
      <c r="AH465" s="7">
        <v>5719</v>
      </c>
      <c r="AI465" s="7">
        <v>0.12</v>
      </c>
      <c r="AJ465" s="7">
        <v>686.28</v>
      </c>
      <c r="AK465" s="7">
        <v>5719</v>
      </c>
      <c r="AL465" s="7">
        <v>0.06</v>
      </c>
      <c r="AM465" s="7">
        <v>343.14</v>
      </c>
      <c r="AN465" s="7">
        <v>45</v>
      </c>
      <c r="AO465" s="7">
        <v>1595.6</v>
      </c>
      <c r="AP465" s="7">
        <v>686.28</v>
      </c>
      <c r="AQ465" s="7">
        <v>600.5</v>
      </c>
      <c r="AR465" s="7">
        <v>343.14</v>
      </c>
    </row>
    <row r="466" outlineLevel="1" collapsed="1" spans="1:44">
      <c r="A466" s="5"/>
      <c r="B466" s="4" t="s">
        <v>981</v>
      </c>
      <c r="C466" s="6"/>
      <c r="D466" s="6"/>
      <c r="E466" s="6"/>
      <c r="F466" s="7"/>
      <c r="G466" s="7"/>
      <c r="H466" s="7">
        <f>SUBTOTAL(9,H463:H465)</f>
        <v>1029.42</v>
      </c>
      <c r="I466" s="7"/>
      <c r="J466" s="7">
        <f>SUBTOTAL(9,J463:J465)</f>
        <v>457.52</v>
      </c>
      <c r="K466" s="7"/>
      <c r="L466" s="7"/>
      <c r="M466" s="7">
        <f>SUBTOTAL(9,M463:M465)</f>
        <v>400.33</v>
      </c>
      <c r="N466" s="7"/>
      <c r="O466" s="7">
        <f>SUBTOTAL(9,O463:O465)</f>
        <v>114.38</v>
      </c>
      <c r="P466" s="7"/>
      <c r="Q466" s="7"/>
      <c r="R466" s="7">
        <f>SUBTOTAL(9,R463:R465)</f>
        <v>57.19</v>
      </c>
      <c r="S466" s="7"/>
      <c r="T466" s="7">
        <f>SUBTOTAL(9,T463:T465)</f>
        <v>28.6</v>
      </c>
      <c r="U466" s="7"/>
      <c r="V466" s="7"/>
      <c r="W466" s="7">
        <f>SUBTOTAL(9,W463:W465)</f>
        <v>40.03</v>
      </c>
      <c r="X466" s="7"/>
      <c r="Y466" s="7"/>
      <c r="Z466" s="7">
        <f>SUBTOTAL(9,Z463:Z465)</f>
        <v>57.19</v>
      </c>
      <c r="AA466" s="7">
        <f>SUBTOTAL(9,AA463:AA465)</f>
        <v>0</v>
      </c>
      <c r="AB466" s="7">
        <f>SUBTOTAL(9,AB463:AB465)</f>
        <v>0</v>
      </c>
      <c r="AC466" s="7">
        <f>SUBTOTAL(9,AC463:AC465)</f>
        <v>0</v>
      </c>
      <c r="AD466" s="7">
        <f>SUBTOTAL(9,AD463:AD465)</f>
        <v>0</v>
      </c>
      <c r="AE466" s="7">
        <f>SUBTOTAL(9,AE463:AE465)</f>
        <v>0</v>
      </c>
      <c r="AF466" s="7">
        <f>SUBTOTAL(9,AF463:AF465)</f>
        <v>0</v>
      </c>
      <c r="AG466" s="7">
        <f>SUBTOTAL(9,AG463:AG465)</f>
        <v>0</v>
      </c>
      <c r="AH466" s="7"/>
      <c r="AI466" s="7"/>
      <c r="AJ466" s="7">
        <f>SUBTOTAL(9,AJ463:AJ465)</f>
        <v>686.28</v>
      </c>
      <c r="AK466" s="7"/>
      <c r="AL466" s="7"/>
      <c r="AM466" s="7">
        <f>SUBTOTAL(9,AM463:AM465)</f>
        <v>343.14</v>
      </c>
      <c r="AN466" s="7">
        <f>SUBTOTAL(9,AN463:AN465)</f>
        <v>45</v>
      </c>
      <c r="AO466" s="7">
        <f>SUBTOTAL(9,AO463:AO465)</f>
        <v>1584.16</v>
      </c>
      <c r="AP466" s="7">
        <f>SUBTOTAL(9,AP463:AP465)</f>
        <v>686.28</v>
      </c>
      <c r="AQ466" s="7">
        <f>SUBTOTAL(9,AQ463:AQ465)</f>
        <v>600.5</v>
      </c>
      <c r="AR466" s="7">
        <f>SUBTOTAL(9,AR463:AR465)</f>
        <v>343.14</v>
      </c>
    </row>
    <row r="467" hidden="1" outlineLevel="2" spans="1:44">
      <c r="A467" s="5">
        <v>300</v>
      </c>
      <c r="B467" s="6" t="s">
        <v>419</v>
      </c>
      <c r="C467" s="6" t="s">
        <v>399</v>
      </c>
      <c r="D467" s="6" t="s">
        <v>420</v>
      </c>
      <c r="E467" s="6" t="s">
        <v>56</v>
      </c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>
        <v>4205</v>
      </c>
      <c r="V467" s="7">
        <v>0.009</v>
      </c>
      <c r="W467" s="7">
        <v>-4.2</v>
      </c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>
        <v>-4.2</v>
      </c>
      <c r="AP467" s="7">
        <v>0</v>
      </c>
      <c r="AQ467" s="7">
        <v>0</v>
      </c>
      <c r="AR467" s="7">
        <v>0</v>
      </c>
    </row>
    <row r="468" hidden="1" outlineLevel="2" spans="1:44">
      <c r="A468" s="5">
        <v>301</v>
      </c>
      <c r="B468" s="6" t="s">
        <v>419</v>
      </c>
      <c r="C468" s="6" t="s">
        <v>399</v>
      </c>
      <c r="D468" s="6" t="s">
        <v>420</v>
      </c>
      <c r="E468" s="6" t="s">
        <v>57</v>
      </c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>
        <v>4205</v>
      </c>
      <c r="V468" s="7">
        <v>0.009</v>
      </c>
      <c r="W468" s="7">
        <v>-4.2</v>
      </c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>
        <v>-4.2</v>
      </c>
      <c r="AP468" s="7">
        <v>0</v>
      </c>
      <c r="AQ468" s="7">
        <v>0</v>
      </c>
      <c r="AR468" s="7">
        <v>0</v>
      </c>
    </row>
    <row r="469" hidden="1" outlineLevel="2" spans="1:44">
      <c r="A469" s="5">
        <v>302</v>
      </c>
      <c r="B469" s="6" t="s">
        <v>419</v>
      </c>
      <c r="C469" s="6" t="s">
        <v>399</v>
      </c>
      <c r="D469" s="6" t="s">
        <v>420</v>
      </c>
      <c r="E469" s="6" t="s">
        <v>32</v>
      </c>
      <c r="F469" s="7">
        <v>4205</v>
      </c>
      <c r="G469" s="7">
        <v>0.18</v>
      </c>
      <c r="H469" s="7">
        <v>756.9</v>
      </c>
      <c r="I469" s="7">
        <v>0.08</v>
      </c>
      <c r="J469" s="7">
        <v>336.4</v>
      </c>
      <c r="K469" s="7">
        <v>4205</v>
      </c>
      <c r="L469" s="7">
        <v>0.07</v>
      </c>
      <c r="M469" s="7">
        <v>294.35</v>
      </c>
      <c r="N469" s="7">
        <v>4205</v>
      </c>
      <c r="O469" s="7">
        <v>84.1</v>
      </c>
      <c r="P469" s="7">
        <v>4205</v>
      </c>
      <c r="Q469" s="7">
        <v>0.01</v>
      </c>
      <c r="R469" s="7">
        <v>42.05</v>
      </c>
      <c r="S469" s="7">
        <v>0.005</v>
      </c>
      <c r="T469" s="7">
        <v>21.03</v>
      </c>
      <c r="U469" s="7">
        <v>4205</v>
      </c>
      <c r="V469" s="7">
        <v>0.009</v>
      </c>
      <c r="W469" s="7">
        <v>37.85</v>
      </c>
      <c r="X469" s="7">
        <v>4205</v>
      </c>
      <c r="Y469" s="7">
        <v>0.01</v>
      </c>
      <c r="Z469" s="7">
        <v>42.05</v>
      </c>
      <c r="AA469" s="7"/>
      <c r="AB469" s="7"/>
      <c r="AC469" s="7"/>
      <c r="AD469" s="7"/>
      <c r="AE469" s="7"/>
      <c r="AF469" s="7"/>
      <c r="AG469" s="7"/>
      <c r="AH469" s="7">
        <v>4205</v>
      </c>
      <c r="AI469" s="7">
        <v>0.12</v>
      </c>
      <c r="AJ469" s="7">
        <v>504.6</v>
      </c>
      <c r="AK469" s="7">
        <v>4205</v>
      </c>
      <c r="AL469" s="7">
        <v>0.06</v>
      </c>
      <c r="AM469" s="7">
        <v>252.3</v>
      </c>
      <c r="AN469" s="7">
        <v>45</v>
      </c>
      <c r="AO469" s="7">
        <v>1173.2</v>
      </c>
      <c r="AP469" s="7">
        <v>504.6</v>
      </c>
      <c r="AQ469" s="7">
        <v>441.53</v>
      </c>
      <c r="AR469" s="7">
        <v>252.3</v>
      </c>
    </row>
    <row r="470" outlineLevel="1" collapsed="1" spans="1:44">
      <c r="A470" s="5"/>
      <c r="B470" s="4" t="s">
        <v>982</v>
      </c>
      <c r="C470" s="6"/>
      <c r="D470" s="6"/>
      <c r="E470" s="6"/>
      <c r="F470" s="7"/>
      <c r="G470" s="7"/>
      <c r="H470" s="7">
        <f>SUBTOTAL(9,H467:H469)</f>
        <v>756.9</v>
      </c>
      <c r="I470" s="7"/>
      <c r="J470" s="7">
        <f>SUBTOTAL(9,J467:J469)</f>
        <v>336.4</v>
      </c>
      <c r="K470" s="7"/>
      <c r="L470" s="7"/>
      <c r="M470" s="7">
        <f>SUBTOTAL(9,M467:M469)</f>
        <v>294.35</v>
      </c>
      <c r="N470" s="7"/>
      <c r="O470" s="7">
        <f>SUBTOTAL(9,O467:O469)</f>
        <v>84.1</v>
      </c>
      <c r="P470" s="7"/>
      <c r="Q470" s="7"/>
      <c r="R470" s="7">
        <f>SUBTOTAL(9,R467:R469)</f>
        <v>42.05</v>
      </c>
      <c r="S470" s="7"/>
      <c r="T470" s="7">
        <f>SUBTOTAL(9,T467:T469)</f>
        <v>21.03</v>
      </c>
      <c r="U470" s="7"/>
      <c r="V470" s="7"/>
      <c r="W470" s="7">
        <f>SUBTOTAL(9,W467:W469)</f>
        <v>29.45</v>
      </c>
      <c r="X470" s="7"/>
      <c r="Y470" s="7"/>
      <c r="Z470" s="7">
        <f>SUBTOTAL(9,Z467:Z469)</f>
        <v>42.05</v>
      </c>
      <c r="AA470" s="7">
        <f>SUBTOTAL(9,AA467:AA469)</f>
        <v>0</v>
      </c>
      <c r="AB470" s="7">
        <f>SUBTOTAL(9,AB467:AB469)</f>
        <v>0</v>
      </c>
      <c r="AC470" s="7">
        <f>SUBTOTAL(9,AC467:AC469)</f>
        <v>0</v>
      </c>
      <c r="AD470" s="7">
        <f>SUBTOTAL(9,AD467:AD469)</f>
        <v>0</v>
      </c>
      <c r="AE470" s="7">
        <f>SUBTOTAL(9,AE467:AE469)</f>
        <v>0</v>
      </c>
      <c r="AF470" s="7">
        <f>SUBTOTAL(9,AF467:AF469)</f>
        <v>0</v>
      </c>
      <c r="AG470" s="7">
        <f>SUBTOTAL(9,AG467:AG469)</f>
        <v>0</v>
      </c>
      <c r="AH470" s="7"/>
      <c r="AI470" s="7"/>
      <c r="AJ470" s="7">
        <f>SUBTOTAL(9,AJ467:AJ469)</f>
        <v>504.6</v>
      </c>
      <c r="AK470" s="7"/>
      <c r="AL470" s="7"/>
      <c r="AM470" s="7">
        <f>SUBTOTAL(9,AM467:AM469)</f>
        <v>252.3</v>
      </c>
      <c r="AN470" s="7">
        <f>SUBTOTAL(9,AN467:AN469)</f>
        <v>45</v>
      </c>
      <c r="AO470" s="7">
        <f>SUBTOTAL(9,AO467:AO469)</f>
        <v>1164.8</v>
      </c>
      <c r="AP470" s="7">
        <f>SUBTOTAL(9,AP467:AP469)</f>
        <v>504.6</v>
      </c>
      <c r="AQ470" s="7">
        <f>SUBTOTAL(9,AQ467:AQ469)</f>
        <v>441.53</v>
      </c>
      <c r="AR470" s="7">
        <f>SUBTOTAL(9,AR467:AR469)</f>
        <v>252.3</v>
      </c>
    </row>
    <row r="471" hidden="1" outlineLevel="2" spans="1:44">
      <c r="A471" s="5">
        <v>303</v>
      </c>
      <c r="B471" s="6" t="s">
        <v>421</v>
      </c>
      <c r="C471" s="6" t="s">
        <v>399</v>
      </c>
      <c r="D471" s="6" t="s">
        <v>422</v>
      </c>
      <c r="E471" s="6" t="s">
        <v>56</v>
      </c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>
        <v>2766</v>
      </c>
      <c r="V471" s="7">
        <v>0.009</v>
      </c>
      <c r="W471" s="7">
        <v>-2.77</v>
      </c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>
        <v>-2.77</v>
      </c>
      <c r="AP471" s="7">
        <v>0</v>
      </c>
      <c r="AQ471" s="7">
        <v>0</v>
      </c>
      <c r="AR471" s="7">
        <v>0</v>
      </c>
    </row>
    <row r="472" hidden="1" outlineLevel="2" spans="1:44">
      <c r="A472" s="5">
        <v>304</v>
      </c>
      <c r="B472" s="6" t="s">
        <v>421</v>
      </c>
      <c r="C472" s="6" t="s">
        <v>399</v>
      </c>
      <c r="D472" s="6" t="s">
        <v>422</v>
      </c>
      <c r="E472" s="6" t="s">
        <v>57</v>
      </c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>
        <v>2766</v>
      </c>
      <c r="V472" s="7">
        <v>0.009</v>
      </c>
      <c r="W472" s="7">
        <v>-2.77</v>
      </c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>
        <v>-2.77</v>
      </c>
      <c r="AP472" s="7">
        <v>0</v>
      </c>
      <c r="AQ472" s="7">
        <v>0</v>
      </c>
      <c r="AR472" s="7">
        <v>0</v>
      </c>
    </row>
    <row r="473" hidden="1" outlineLevel="2" spans="1:44">
      <c r="A473" s="5">
        <v>305</v>
      </c>
      <c r="B473" s="6" t="s">
        <v>421</v>
      </c>
      <c r="C473" s="6" t="s">
        <v>399</v>
      </c>
      <c r="D473" s="6" t="s">
        <v>422</v>
      </c>
      <c r="E473" s="6" t="s">
        <v>32</v>
      </c>
      <c r="F473" s="7">
        <v>2766</v>
      </c>
      <c r="G473" s="7">
        <v>0.18</v>
      </c>
      <c r="H473" s="7">
        <v>497.88</v>
      </c>
      <c r="I473" s="7">
        <v>0.08</v>
      </c>
      <c r="J473" s="7">
        <v>221.28</v>
      </c>
      <c r="K473" s="7">
        <v>2766</v>
      </c>
      <c r="L473" s="7">
        <v>0.07</v>
      </c>
      <c r="M473" s="7">
        <v>193.62</v>
      </c>
      <c r="N473" s="7">
        <v>2766</v>
      </c>
      <c r="O473" s="7">
        <v>55.32</v>
      </c>
      <c r="P473" s="7">
        <v>2766</v>
      </c>
      <c r="Q473" s="7">
        <v>0.01</v>
      </c>
      <c r="R473" s="7">
        <v>27.66</v>
      </c>
      <c r="S473" s="7">
        <v>0.005</v>
      </c>
      <c r="T473" s="7">
        <v>13.83</v>
      </c>
      <c r="U473" s="7">
        <v>2766</v>
      </c>
      <c r="V473" s="7">
        <v>0.009</v>
      </c>
      <c r="W473" s="7">
        <v>24.89</v>
      </c>
      <c r="X473" s="7">
        <v>2766</v>
      </c>
      <c r="Y473" s="7">
        <v>0.01</v>
      </c>
      <c r="Z473" s="7">
        <v>27.66</v>
      </c>
      <c r="AA473" s="7"/>
      <c r="AB473" s="7"/>
      <c r="AC473" s="7"/>
      <c r="AD473" s="7"/>
      <c r="AE473" s="7"/>
      <c r="AF473" s="7"/>
      <c r="AG473" s="7"/>
      <c r="AH473" s="7">
        <v>2766</v>
      </c>
      <c r="AI473" s="7">
        <v>0.12</v>
      </c>
      <c r="AJ473" s="7">
        <v>331.92</v>
      </c>
      <c r="AK473" s="7">
        <v>2766</v>
      </c>
      <c r="AL473" s="7">
        <v>0.06</v>
      </c>
      <c r="AM473" s="7">
        <v>165.96</v>
      </c>
      <c r="AN473" s="7">
        <v>45</v>
      </c>
      <c r="AO473" s="7">
        <v>771.71</v>
      </c>
      <c r="AP473" s="7">
        <v>331.92</v>
      </c>
      <c r="AQ473" s="7">
        <v>290.43</v>
      </c>
      <c r="AR473" s="7">
        <v>165.96</v>
      </c>
    </row>
    <row r="474" outlineLevel="1" collapsed="1" spans="1:44">
      <c r="A474" s="5"/>
      <c r="B474" s="4" t="s">
        <v>983</v>
      </c>
      <c r="C474" s="6"/>
      <c r="D474" s="6"/>
      <c r="E474" s="6"/>
      <c r="F474" s="7"/>
      <c r="G474" s="7"/>
      <c r="H474" s="7">
        <f>SUBTOTAL(9,H471:H473)</f>
        <v>497.88</v>
      </c>
      <c r="I474" s="7"/>
      <c r="J474" s="7">
        <f>SUBTOTAL(9,J471:J473)</f>
        <v>221.28</v>
      </c>
      <c r="K474" s="7"/>
      <c r="L474" s="7"/>
      <c r="M474" s="7">
        <f>SUBTOTAL(9,M471:M473)</f>
        <v>193.62</v>
      </c>
      <c r="N474" s="7"/>
      <c r="O474" s="7">
        <f>SUBTOTAL(9,O471:O473)</f>
        <v>55.32</v>
      </c>
      <c r="P474" s="7"/>
      <c r="Q474" s="7"/>
      <c r="R474" s="7">
        <f>SUBTOTAL(9,R471:R473)</f>
        <v>27.66</v>
      </c>
      <c r="S474" s="7"/>
      <c r="T474" s="7">
        <f>SUBTOTAL(9,T471:T473)</f>
        <v>13.83</v>
      </c>
      <c r="U474" s="7"/>
      <c r="V474" s="7"/>
      <c r="W474" s="7">
        <f>SUBTOTAL(9,W471:W473)</f>
        <v>19.35</v>
      </c>
      <c r="X474" s="7"/>
      <c r="Y474" s="7"/>
      <c r="Z474" s="7">
        <f>SUBTOTAL(9,Z471:Z473)</f>
        <v>27.66</v>
      </c>
      <c r="AA474" s="7">
        <f>SUBTOTAL(9,AA471:AA473)</f>
        <v>0</v>
      </c>
      <c r="AB474" s="7">
        <f>SUBTOTAL(9,AB471:AB473)</f>
        <v>0</v>
      </c>
      <c r="AC474" s="7">
        <f>SUBTOTAL(9,AC471:AC473)</f>
        <v>0</v>
      </c>
      <c r="AD474" s="7">
        <f>SUBTOTAL(9,AD471:AD473)</f>
        <v>0</v>
      </c>
      <c r="AE474" s="7">
        <f>SUBTOTAL(9,AE471:AE473)</f>
        <v>0</v>
      </c>
      <c r="AF474" s="7">
        <f>SUBTOTAL(9,AF471:AF473)</f>
        <v>0</v>
      </c>
      <c r="AG474" s="7">
        <f>SUBTOTAL(9,AG471:AG473)</f>
        <v>0</v>
      </c>
      <c r="AH474" s="7"/>
      <c r="AI474" s="7"/>
      <c r="AJ474" s="7">
        <f>SUBTOTAL(9,AJ471:AJ473)</f>
        <v>331.92</v>
      </c>
      <c r="AK474" s="7"/>
      <c r="AL474" s="7"/>
      <c r="AM474" s="7">
        <f>SUBTOTAL(9,AM471:AM473)</f>
        <v>165.96</v>
      </c>
      <c r="AN474" s="7">
        <f>SUBTOTAL(9,AN471:AN473)</f>
        <v>45</v>
      </c>
      <c r="AO474" s="7">
        <f>SUBTOTAL(9,AO471:AO473)</f>
        <v>766.17</v>
      </c>
      <c r="AP474" s="7">
        <f>SUBTOTAL(9,AP471:AP473)</f>
        <v>331.92</v>
      </c>
      <c r="AQ474" s="7">
        <f>SUBTOTAL(9,AQ471:AQ473)</f>
        <v>290.43</v>
      </c>
      <c r="AR474" s="7">
        <f>SUBTOTAL(9,AR471:AR473)</f>
        <v>165.96</v>
      </c>
    </row>
    <row r="475" hidden="1" outlineLevel="2" spans="1:44">
      <c r="A475" s="5">
        <v>306</v>
      </c>
      <c r="B475" s="6" t="s">
        <v>423</v>
      </c>
      <c r="C475" s="6" t="s">
        <v>399</v>
      </c>
      <c r="D475" s="6" t="s">
        <v>424</v>
      </c>
      <c r="E475" s="6" t="s">
        <v>56</v>
      </c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>
        <v>2547</v>
      </c>
      <c r="V475" s="7">
        <v>0.009</v>
      </c>
      <c r="W475" s="7">
        <v>10.18</v>
      </c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>
        <v>10.18</v>
      </c>
      <c r="AP475" s="7">
        <v>0</v>
      </c>
      <c r="AQ475" s="7">
        <v>0</v>
      </c>
      <c r="AR475" s="7">
        <v>0</v>
      </c>
    </row>
    <row r="476" hidden="1" outlineLevel="2" spans="1:44">
      <c r="A476" s="5">
        <v>307</v>
      </c>
      <c r="B476" s="6" t="s">
        <v>423</v>
      </c>
      <c r="C476" s="6" t="s">
        <v>399</v>
      </c>
      <c r="D476" s="6" t="s">
        <v>424</v>
      </c>
      <c r="E476" s="6" t="s">
        <v>57</v>
      </c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>
        <v>2547</v>
      </c>
      <c r="V476" s="7">
        <v>0.009</v>
      </c>
      <c r="W476" s="7">
        <v>10.18</v>
      </c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>
        <v>10.18</v>
      </c>
      <c r="AP476" s="7">
        <v>0</v>
      </c>
      <c r="AQ476" s="7">
        <v>0</v>
      </c>
      <c r="AR476" s="7">
        <v>0</v>
      </c>
    </row>
    <row r="477" hidden="1" outlineLevel="2" spans="1:44">
      <c r="A477" s="5">
        <v>308</v>
      </c>
      <c r="B477" s="6" t="s">
        <v>423</v>
      </c>
      <c r="C477" s="6" t="s">
        <v>399</v>
      </c>
      <c r="D477" s="6" t="s">
        <v>424</v>
      </c>
      <c r="E477" s="6" t="s">
        <v>32</v>
      </c>
      <c r="F477" s="7">
        <v>2547</v>
      </c>
      <c r="G477" s="7">
        <v>0.18</v>
      </c>
      <c r="H477" s="7">
        <v>458.46</v>
      </c>
      <c r="I477" s="7">
        <v>0.08</v>
      </c>
      <c r="J477" s="7">
        <v>203.76</v>
      </c>
      <c r="K477" s="7">
        <v>2547</v>
      </c>
      <c r="L477" s="7">
        <v>0.07</v>
      </c>
      <c r="M477" s="7">
        <v>178.29</v>
      </c>
      <c r="N477" s="7">
        <v>2547</v>
      </c>
      <c r="O477" s="7">
        <v>50.94</v>
      </c>
      <c r="P477" s="7">
        <v>2547</v>
      </c>
      <c r="Q477" s="7">
        <v>0.01</v>
      </c>
      <c r="R477" s="7">
        <v>25.47</v>
      </c>
      <c r="S477" s="7">
        <v>0.005</v>
      </c>
      <c r="T477" s="7">
        <v>12.74</v>
      </c>
      <c r="U477" s="7">
        <v>2547</v>
      </c>
      <c r="V477" s="7">
        <v>0.009</v>
      </c>
      <c r="W477" s="7">
        <v>22.92</v>
      </c>
      <c r="X477" s="7">
        <v>2547</v>
      </c>
      <c r="Y477" s="7">
        <v>0.01</v>
      </c>
      <c r="Z477" s="7">
        <v>25.47</v>
      </c>
      <c r="AA477" s="7"/>
      <c r="AB477" s="7"/>
      <c r="AC477" s="7"/>
      <c r="AD477" s="7"/>
      <c r="AE477" s="7"/>
      <c r="AF477" s="7"/>
      <c r="AG477" s="7"/>
      <c r="AH477" s="7">
        <v>2500</v>
      </c>
      <c r="AI477" s="7">
        <v>0.12</v>
      </c>
      <c r="AJ477" s="7">
        <v>300</v>
      </c>
      <c r="AK477" s="7">
        <v>2500</v>
      </c>
      <c r="AL477" s="7">
        <v>0.06</v>
      </c>
      <c r="AM477" s="7">
        <v>150</v>
      </c>
      <c r="AN477" s="7">
        <v>45</v>
      </c>
      <c r="AO477" s="7">
        <v>710.61</v>
      </c>
      <c r="AP477" s="7">
        <v>300</v>
      </c>
      <c r="AQ477" s="7">
        <v>267.44</v>
      </c>
      <c r="AR477" s="7">
        <v>150</v>
      </c>
    </row>
    <row r="478" outlineLevel="1" collapsed="1" spans="1:44">
      <c r="A478" s="5"/>
      <c r="B478" s="4" t="s">
        <v>984</v>
      </c>
      <c r="C478" s="6"/>
      <c r="D478" s="6"/>
      <c r="E478" s="6"/>
      <c r="F478" s="7"/>
      <c r="G478" s="7"/>
      <c r="H478" s="7">
        <f>SUBTOTAL(9,H475:H477)</f>
        <v>458.46</v>
      </c>
      <c r="I478" s="7"/>
      <c r="J478" s="7">
        <f>SUBTOTAL(9,J475:J477)</f>
        <v>203.76</v>
      </c>
      <c r="K478" s="7"/>
      <c r="L478" s="7"/>
      <c r="M478" s="7">
        <f>SUBTOTAL(9,M475:M477)</f>
        <v>178.29</v>
      </c>
      <c r="N478" s="7"/>
      <c r="O478" s="7">
        <f>SUBTOTAL(9,O475:O477)</f>
        <v>50.94</v>
      </c>
      <c r="P478" s="7"/>
      <c r="Q478" s="7"/>
      <c r="R478" s="7">
        <f>SUBTOTAL(9,R475:R477)</f>
        <v>25.47</v>
      </c>
      <c r="S478" s="7"/>
      <c r="T478" s="7">
        <f>SUBTOTAL(9,T475:T477)</f>
        <v>12.74</v>
      </c>
      <c r="U478" s="7"/>
      <c r="V478" s="7"/>
      <c r="W478" s="7">
        <f>SUBTOTAL(9,W475:W477)</f>
        <v>43.28</v>
      </c>
      <c r="X478" s="7"/>
      <c r="Y478" s="7"/>
      <c r="Z478" s="7">
        <f>SUBTOTAL(9,Z475:Z477)</f>
        <v>25.47</v>
      </c>
      <c r="AA478" s="7">
        <f>SUBTOTAL(9,AA475:AA477)</f>
        <v>0</v>
      </c>
      <c r="AB478" s="7">
        <f>SUBTOTAL(9,AB475:AB477)</f>
        <v>0</v>
      </c>
      <c r="AC478" s="7">
        <f>SUBTOTAL(9,AC475:AC477)</f>
        <v>0</v>
      </c>
      <c r="AD478" s="7">
        <f>SUBTOTAL(9,AD475:AD477)</f>
        <v>0</v>
      </c>
      <c r="AE478" s="7">
        <f>SUBTOTAL(9,AE475:AE477)</f>
        <v>0</v>
      </c>
      <c r="AF478" s="7">
        <f>SUBTOTAL(9,AF475:AF477)</f>
        <v>0</v>
      </c>
      <c r="AG478" s="7">
        <f>SUBTOTAL(9,AG475:AG477)</f>
        <v>0</v>
      </c>
      <c r="AH478" s="7"/>
      <c r="AI478" s="7"/>
      <c r="AJ478" s="7">
        <f>SUBTOTAL(9,AJ475:AJ477)</f>
        <v>300</v>
      </c>
      <c r="AK478" s="7"/>
      <c r="AL478" s="7"/>
      <c r="AM478" s="7">
        <f>SUBTOTAL(9,AM475:AM477)</f>
        <v>150</v>
      </c>
      <c r="AN478" s="7">
        <f>SUBTOTAL(9,AN475:AN477)</f>
        <v>45</v>
      </c>
      <c r="AO478" s="7">
        <f>SUBTOTAL(9,AO475:AO477)</f>
        <v>730.97</v>
      </c>
      <c r="AP478" s="7">
        <f>SUBTOTAL(9,AP475:AP477)</f>
        <v>300</v>
      </c>
      <c r="AQ478" s="7">
        <f>SUBTOTAL(9,AQ475:AQ477)</f>
        <v>267.44</v>
      </c>
      <c r="AR478" s="7">
        <f>SUBTOTAL(9,AR475:AR477)</f>
        <v>150</v>
      </c>
    </row>
    <row r="479" hidden="1" outlineLevel="2" spans="1:44">
      <c r="A479" s="5">
        <v>309</v>
      </c>
      <c r="B479" s="6" t="s">
        <v>425</v>
      </c>
      <c r="C479" s="6" t="s">
        <v>399</v>
      </c>
      <c r="D479" s="6" t="s">
        <v>426</v>
      </c>
      <c r="E479" s="6" t="s">
        <v>56</v>
      </c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>
        <v>4420</v>
      </c>
      <c r="V479" s="7">
        <v>0.009</v>
      </c>
      <c r="W479" s="7">
        <v>-4.42</v>
      </c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>
        <v>-4.42</v>
      </c>
      <c r="AP479" s="7">
        <v>0</v>
      </c>
      <c r="AQ479" s="7">
        <v>0</v>
      </c>
      <c r="AR479" s="7">
        <v>0</v>
      </c>
    </row>
    <row r="480" hidden="1" outlineLevel="2" spans="1:44">
      <c r="A480" s="5">
        <v>310</v>
      </c>
      <c r="B480" s="6" t="s">
        <v>425</v>
      </c>
      <c r="C480" s="6" t="s">
        <v>399</v>
      </c>
      <c r="D480" s="6" t="s">
        <v>426</v>
      </c>
      <c r="E480" s="6" t="s">
        <v>57</v>
      </c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>
        <v>4420</v>
      </c>
      <c r="V480" s="7">
        <v>0.009</v>
      </c>
      <c r="W480" s="7">
        <v>-4.42</v>
      </c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>
        <v>-4.42</v>
      </c>
      <c r="AP480" s="7">
        <v>0</v>
      </c>
      <c r="AQ480" s="7">
        <v>0</v>
      </c>
      <c r="AR480" s="7">
        <v>0</v>
      </c>
    </row>
    <row r="481" hidden="1" outlineLevel="2" spans="1:44">
      <c r="A481" s="5">
        <v>311</v>
      </c>
      <c r="B481" s="6" t="s">
        <v>425</v>
      </c>
      <c r="C481" s="6" t="s">
        <v>399</v>
      </c>
      <c r="D481" s="6" t="s">
        <v>426</v>
      </c>
      <c r="E481" s="6" t="s">
        <v>32</v>
      </c>
      <c r="F481" s="7">
        <v>4420</v>
      </c>
      <c r="G481" s="7">
        <v>0.18</v>
      </c>
      <c r="H481" s="7">
        <v>795.6</v>
      </c>
      <c r="I481" s="7">
        <v>0.08</v>
      </c>
      <c r="J481" s="7">
        <v>353.6</v>
      </c>
      <c r="K481" s="7">
        <v>4420</v>
      </c>
      <c r="L481" s="7">
        <v>0.07</v>
      </c>
      <c r="M481" s="7">
        <v>309.4</v>
      </c>
      <c r="N481" s="7">
        <v>4420</v>
      </c>
      <c r="O481" s="7">
        <v>88.4</v>
      </c>
      <c r="P481" s="7">
        <v>4420</v>
      </c>
      <c r="Q481" s="7">
        <v>0.01</v>
      </c>
      <c r="R481" s="7">
        <v>44.2</v>
      </c>
      <c r="S481" s="7">
        <v>0.005</v>
      </c>
      <c r="T481" s="7">
        <v>22.1</v>
      </c>
      <c r="U481" s="7">
        <v>4420</v>
      </c>
      <c r="V481" s="7">
        <v>0.009</v>
      </c>
      <c r="W481" s="7">
        <v>39.78</v>
      </c>
      <c r="X481" s="7">
        <v>4420</v>
      </c>
      <c r="Y481" s="7">
        <v>0.01</v>
      </c>
      <c r="Z481" s="7">
        <v>44.2</v>
      </c>
      <c r="AA481" s="7"/>
      <c r="AB481" s="7"/>
      <c r="AC481" s="7"/>
      <c r="AD481" s="7"/>
      <c r="AE481" s="7"/>
      <c r="AF481" s="7"/>
      <c r="AG481" s="7"/>
      <c r="AH481" s="7">
        <v>4420</v>
      </c>
      <c r="AI481" s="7">
        <v>0.12</v>
      </c>
      <c r="AJ481" s="7">
        <v>530.4</v>
      </c>
      <c r="AK481" s="7">
        <v>4420</v>
      </c>
      <c r="AL481" s="7">
        <v>0.06</v>
      </c>
      <c r="AM481" s="7">
        <v>265.2</v>
      </c>
      <c r="AN481" s="7">
        <v>45</v>
      </c>
      <c r="AO481" s="7">
        <v>1233.18</v>
      </c>
      <c r="AP481" s="7">
        <v>530.4</v>
      </c>
      <c r="AQ481" s="7">
        <v>464.1</v>
      </c>
      <c r="AR481" s="7">
        <v>265.2</v>
      </c>
    </row>
    <row r="482" outlineLevel="1" collapsed="1" spans="1:44">
      <c r="A482" s="5"/>
      <c r="B482" s="4" t="s">
        <v>985</v>
      </c>
      <c r="C482" s="6"/>
      <c r="D482" s="6"/>
      <c r="E482" s="6"/>
      <c r="F482" s="7"/>
      <c r="G482" s="7"/>
      <c r="H482" s="7">
        <f>SUBTOTAL(9,H479:H481)</f>
        <v>795.6</v>
      </c>
      <c r="I482" s="7"/>
      <c r="J482" s="7">
        <f>SUBTOTAL(9,J479:J481)</f>
        <v>353.6</v>
      </c>
      <c r="K482" s="7"/>
      <c r="L482" s="7"/>
      <c r="M482" s="7">
        <f>SUBTOTAL(9,M479:M481)</f>
        <v>309.4</v>
      </c>
      <c r="N482" s="7"/>
      <c r="O482" s="7">
        <f>SUBTOTAL(9,O479:O481)</f>
        <v>88.4</v>
      </c>
      <c r="P482" s="7"/>
      <c r="Q482" s="7"/>
      <c r="R482" s="7">
        <f>SUBTOTAL(9,R479:R481)</f>
        <v>44.2</v>
      </c>
      <c r="S482" s="7"/>
      <c r="T482" s="7">
        <f>SUBTOTAL(9,T479:T481)</f>
        <v>22.1</v>
      </c>
      <c r="U482" s="7"/>
      <c r="V482" s="7"/>
      <c r="W482" s="7">
        <f>SUBTOTAL(9,W479:W481)</f>
        <v>30.94</v>
      </c>
      <c r="X482" s="7"/>
      <c r="Y482" s="7"/>
      <c r="Z482" s="7">
        <f>SUBTOTAL(9,Z479:Z481)</f>
        <v>44.2</v>
      </c>
      <c r="AA482" s="7">
        <f>SUBTOTAL(9,AA479:AA481)</f>
        <v>0</v>
      </c>
      <c r="AB482" s="7">
        <f>SUBTOTAL(9,AB479:AB481)</f>
        <v>0</v>
      </c>
      <c r="AC482" s="7">
        <f>SUBTOTAL(9,AC479:AC481)</f>
        <v>0</v>
      </c>
      <c r="AD482" s="7">
        <f>SUBTOTAL(9,AD479:AD481)</f>
        <v>0</v>
      </c>
      <c r="AE482" s="7">
        <f>SUBTOTAL(9,AE479:AE481)</f>
        <v>0</v>
      </c>
      <c r="AF482" s="7">
        <f>SUBTOTAL(9,AF479:AF481)</f>
        <v>0</v>
      </c>
      <c r="AG482" s="7">
        <f>SUBTOTAL(9,AG479:AG481)</f>
        <v>0</v>
      </c>
      <c r="AH482" s="7"/>
      <c r="AI482" s="7"/>
      <c r="AJ482" s="7">
        <f>SUBTOTAL(9,AJ479:AJ481)</f>
        <v>530.4</v>
      </c>
      <c r="AK482" s="7"/>
      <c r="AL482" s="7"/>
      <c r="AM482" s="7">
        <f>SUBTOTAL(9,AM479:AM481)</f>
        <v>265.2</v>
      </c>
      <c r="AN482" s="7">
        <f>SUBTOTAL(9,AN479:AN481)</f>
        <v>45</v>
      </c>
      <c r="AO482" s="7">
        <f>SUBTOTAL(9,AO479:AO481)</f>
        <v>1224.34</v>
      </c>
      <c r="AP482" s="7">
        <f>SUBTOTAL(9,AP479:AP481)</f>
        <v>530.4</v>
      </c>
      <c r="AQ482" s="7">
        <f>SUBTOTAL(9,AQ479:AQ481)</f>
        <v>464.1</v>
      </c>
      <c r="AR482" s="7">
        <f>SUBTOTAL(9,AR479:AR481)</f>
        <v>265.2</v>
      </c>
    </row>
    <row r="483" hidden="1" outlineLevel="2" spans="1:44">
      <c r="A483" s="5">
        <v>312</v>
      </c>
      <c r="B483" s="6" t="s">
        <v>427</v>
      </c>
      <c r="C483" s="6" t="s">
        <v>399</v>
      </c>
      <c r="D483" s="6" t="s">
        <v>428</v>
      </c>
      <c r="E483" s="6" t="s">
        <v>56</v>
      </c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>
        <v>8911</v>
      </c>
      <c r="V483" s="7">
        <v>0.009</v>
      </c>
      <c r="W483" s="7">
        <v>-8.91</v>
      </c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>
        <v>-8.91</v>
      </c>
      <c r="AP483" s="7">
        <v>0</v>
      </c>
      <c r="AQ483" s="7">
        <v>0</v>
      </c>
      <c r="AR483" s="7">
        <v>0</v>
      </c>
    </row>
    <row r="484" hidden="1" outlineLevel="2" spans="1:44">
      <c r="A484" s="5">
        <v>313</v>
      </c>
      <c r="B484" s="6" t="s">
        <v>427</v>
      </c>
      <c r="C484" s="6" t="s">
        <v>399</v>
      </c>
      <c r="D484" s="6" t="s">
        <v>428</v>
      </c>
      <c r="E484" s="6" t="s">
        <v>57</v>
      </c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>
        <v>8911</v>
      </c>
      <c r="V484" s="7">
        <v>0.009</v>
      </c>
      <c r="W484" s="7">
        <v>-8.91</v>
      </c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>
        <v>-8.91</v>
      </c>
      <c r="AP484" s="7">
        <v>0</v>
      </c>
      <c r="AQ484" s="7">
        <v>0</v>
      </c>
      <c r="AR484" s="7">
        <v>0</v>
      </c>
    </row>
    <row r="485" hidden="1" outlineLevel="2" spans="1:44">
      <c r="A485" s="5">
        <v>314</v>
      </c>
      <c r="B485" s="6" t="s">
        <v>427</v>
      </c>
      <c r="C485" s="6" t="s">
        <v>399</v>
      </c>
      <c r="D485" s="6" t="s">
        <v>428</v>
      </c>
      <c r="E485" s="6" t="s">
        <v>32</v>
      </c>
      <c r="F485" s="7">
        <v>8911</v>
      </c>
      <c r="G485" s="7">
        <v>0.18</v>
      </c>
      <c r="H485" s="7">
        <v>1603.98</v>
      </c>
      <c r="I485" s="7">
        <v>0.08</v>
      </c>
      <c r="J485" s="7">
        <v>712.88</v>
      </c>
      <c r="K485" s="7">
        <v>8911</v>
      </c>
      <c r="L485" s="7">
        <v>0.07</v>
      </c>
      <c r="M485" s="7">
        <v>623.77</v>
      </c>
      <c r="N485" s="7">
        <v>8911</v>
      </c>
      <c r="O485" s="7">
        <v>178.22</v>
      </c>
      <c r="P485" s="7">
        <v>8911</v>
      </c>
      <c r="Q485" s="7">
        <v>0.01</v>
      </c>
      <c r="R485" s="7">
        <v>89.11</v>
      </c>
      <c r="S485" s="7">
        <v>0.005</v>
      </c>
      <c r="T485" s="7">
        <v>44.56</v>
      </c>
      <c r="U485" s="7">
        <v>8911</v>
      </c>
      <c r="V485" s="7">
        <v>0.009</v>
      </c>
      <c r="W485" s="7">
        <v>80.2</v>
      </c>
      <c r="X485" s="7">
        <v>8911</v>
      </c>
      <c r="Y485" s="7">
        <v>0.01</v>
      </c>
      <c r="Z485" s="7">
        <v>89.11</v>
      </c>
      <c r="AA485" s="7"/>
      <c r="AB485" s="7"/>
      <c r="AC485" s="7"/>
      <c r="AD485" s="7"/>
      <c r="AE485" s="7"/>
      <c r="AF485" s="7"/>
      <c r="AG485" s="7"/>
      <c r="AH485" s="7">
        <v>8911</v>
      </c>
      <c r="AI485" s="7">
        <v>0.12</v>
      </c>
      <c r="AJ485" s="7">
        <v>1069.32</v>
      </c>
      <c r="AK485" s="7">
        <v>8911</v>
      </c>
      <c r="AL485" s="7">
        <v>0.06</v>
      </c>
      <c r="AM485" s="7">
        <v>534.66</v>
      </c>
      <c r="AN485" s="7">
        <v>45</v>
      </c>
      <c r="AO485" s="7">
        <v>2486.17</v>
      </c>
      <c r="AP485" s="7">
        <v>1069.32</v>
      </c>
      <c r="AQ485" s="7">
        <v>935.66</v>
      </c>
      <c r="AR485" s="7">
        <v>534.66</v>
      </c>
    </row>
    <row r="486" outlineLevel="1" collapsed="1" spans="1:44">
      <c r="A486" s="5"/>
      <c r="B486" s="4" t="s">
        <v>986</v>
      </c>
      <c r="C486" s="6"/>
      <c r="D486" s="6"/>
      <c r="E486" s="6"/>
      <c r="F486" s="7"/>
      <c r="G486" s="7"/>
      <c r="H486" s="7">
        <f>SUBTOTAL(9,H483:H485)</f>
        <v>1603.98</v>
      </c>
      <c r="I486" s="7"/>
      <c r="J486" s="7">
        <f>SUBTOTAL(9,J483:J485)</f>
        <v>712.88</v>
      </c>
      <c r="K486" s="7"/>
      <c r="L486" s="7"/>
      <c r="M486" s="7">
        <f>SUBTOTAL(9,M483:M485)</f>
        <v>623.77</v>
      </c>
      <c r="N486" s="7"/>
      <c r="O486" s="7">
        <f>SUBTOTAL(9,O483:O485)</f>
        <v>178.22</v>
      </c>
      <c r="P486" s="7"/>
      <c r="Q486" s="7"/>
      <c r="R486" s="7">
        <f>SUBTOTAL(9,R483:R485)</f>
        <v>89.11</v>
      </c>
      <c r="S486" s="7"/>
      <c r="T486" s="7">
        <f>SUBTOTAL(9,T483:T485)</f>
        <v>44.56</v>
      </c>
      <c r="U486" s="7"/>
      <c r="V486" s="7"/>
      <c r="W486" s="7">
        <f>SUBTOTAL(9,W483:W485)</f>
        <v>62.38</v>
      </c>
      <c r="X486" s="7"/>
      <c r="Y486" s="7"/>
      <c r="Z486" s="7">
        <f>SUBTOTAL(9,Z483:Z485)</f>
        <v>89.11</v>
      </c>
      <c r="AA486" s="7">
        <f>SUBTOTAL(9,AA483:AA485)</f>
        <v>0</v>
      </c>
      <c r="AB486" s="7">
        <f>SUBTOTAL(9,AB483:AB485)</f>
        <v>0</v>
      </c>
      <c r="AC486" s="7">
        <f>SUBTOTAL(9,AC483:AC485)</f>
        <v>0</v>
      </c>
      <c r="AD486" s="7">
        <f>SUBTOTAL(9,AD483:AD485)</f>
        <v>0</v>
      </c>
      <c r="AE486" s="7">
        <f>SUBTOTAL(9,AE483:AE485)</f>
        <v>0</v>
      </c>
      <c r="AF486" s="7">
        <f>SUBTOTAL(9,AF483:AF485)</f>
        <v>0</v>
      </c>
      <c r="AG486" s="7">
        <f>SUBTOTAL(9,AG483:AG485)</f>
        <v>0</v>
      </c>
      <c r="AH486" s="7"/>
      <c r="AI486" s="7"/>
      <c r="AJ486" s="7">
        <f>SUBTOTAL(9,AJ483:AJ485)</f>
        <v>1069.32</v>
      </c>
      <c r="AK486" s="7"/>
      <c r="AL486" s="7"/>
      <c r="AM486" s="7">
        <f>SUBTOTAL(9,AM483:AM485)</f>
        <v>534.66</v>
      </c>
      <c r="AN486" s="7">
        <f>SUBTOTAL(9,AN483:AN485)</f>
        <v>45</v>
      </c>
      <c r="AO486" s="7">
        <f>SUBTOTAL(9,AO483:AO485)</f>
        <v>2468.35</v>
      </c>
      <c r="AP486" s="7">
        <f>SUBTOTAL(9,AP483:AP485)</f>
        <v>1069.32</v>
      </c>
      <c r="AQ486" s="7">
        <f>SUBTOTAL(9,AQ483:AQ485)</f>
        <v>935.66</v>
      </c>
      <c r="AR486" s="7">
        <f>SUBTOTAL(9,AR483:AR485)</f>
        <v>534.66</v>
      </c>
    </row>
    <row r="487" hidden="1" outlineLevel="2" spans="1:44">
      <c r="A487" s="5">
        <v>315</v>
      </c>
      <c r="B487" s="6" t="s">
        <v>429</v>
      </c>
      <c r="C487" s="6" t="s">
        <v>399</v>
      </c>
      <c r="D487" s="6" t="s">
        <v>430</v>
      </c>
      <c r="E487" s="6" t="s">
        <v>56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>
        <v>4424</v>
      </c>
      <c r="V487" s="7">
        <v>0.009</v>
      </c>
      <c r="W487" s="7">
        <v>-4.42</v>
      </c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>
        <v>-4.42</v>
      </c>
      <c r="AP487" s="7">
        <v>0</v>
      </c>
      <c r="AQ487" s="7">
        <v>0</v>
      </c>
      <c r="AR487" s="7">
        <v>0</v>
      </c>
    </row>
    <row r="488" hidden="1" outlineLevel="2" spans="1:44">
      <c r="A488" s="5">
        <v>316</v>
      </c>
      <c r="B488" s="6" t="s">
        <v>429</v>
      </c>
      <c r="C488" s="6" t="s">
        <v>399</v>
      </c>
      <c r="D488" s="6" t="s">
        <v>430</v>
      </c>
      <c r="E488" s="6" t="s">
        <v>57</v>
      </c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>
        <v>4424</v>
      </c>
      <c r="V488" s="7">
        <v>0.009</v>
      </c>
      <c r="W488" s="7">
        <v>-4.42</v>
      </c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>
        <v>-4.42</v>
      </c>
      <c r="AP488" s="7">
        <v>0</v>
      </c>
      <c r="AQ488" s="7">
        <v>0</v>
      </c>
      <c r="AR488" s="7">
        <v>0</v>
      </c>
    </row>
    <row r="489" hidden="1" outlineLevel="2" spans="1:44">
      <c r="A489" s="5">
        <v>317</v>
      </c>
      <c r="B489" s="6" t="s">
        <v>429</v>
      </c>
      <c r="C489" s="6" t="s">
        <v>399</v>
      </c>
      <c r="D489" s="6" t="s">
        <v>430</v>
      </c>
      <c r="E489" s="6" t="s">
        <v>32</v>
      </c>
      <c r="F489" s="7">
        <v>4424</v>
      </c>
      <c r="G489" s="7">
        <v>0.18</v>
      </c>
      <c r="H489" s="7">
        <v>796.32</v>
      </c>
      <c r="I489" s="7">
        <v>0.08</v>
      </c>
      <c r="J489" s="7">
        <v>353.92</v>
      </c>
      <c r="K489" s="7">
        <v>4424</v>
      </c>
      <c r="L489" s="7">
        <v>0.07</v>
      </c>
      <c r="M489" s="7">
        <v>309.68</v>
      </c>
      <c r="N489" s="7">
        <v>4424</v>
      </c>
      <c r="O489" s="7">
        <v>88.48</v>
      </c>
      <c r="P489" s="7">
        <v>4424</v>
      </c>
      <c r="Q489" s="7">
        <v>0.01</v>
      </c>
      <c r="R489" s="7">
        <v>44.24</v>
      </c>
      <c r="S489" s="7">
        <v>0.005</v>
      </c>
      <c r="T489" s="7">
        <v>22.12</v>
      </c>
      <c r="U489" s="7">
        <v>4424</v>
      </c>
      <c r="V489" s="7">
        <v>0.009</v>
      </c>
      <c r="W489" s="7">
        <v>39.82</v>
      </c>
      <c r="X489" s="7">
        <v>4424</v>
      </c>
      <c r="Y489" s="7">
        <v>0.01</v>
      </c>
      <c r="Z489" s="7">
        <v>44.24</v>
      </c>
      <c r="AA489" s="7"/>
      <c r="AB489" s="7"/>
      <c r="AC489" s="7"/>
      <c r="AD489" s="7"/>
      <c r="AE489" s="7"/>
      <c r="AF489" s="7"/>
      <c r="AG489" s="7"/>
      <c r="AH489" s="7">
        <v>4424</v>
      </c>
      <c r="AI489" s="7">
        <v>0.12</v>
      </c>
      <c r="AJ489" s="7">
        <v>530.88</v>
      </c>
      <c r="AK489" s="7">
        <v>4424</v>
      </c>
      <c r="AL489" s="7">
        <v>0.06</v>
      </c>
      <c r="AM489" s="7">
        <v>265.44</v>
      </c>
      <c r="AN489" s="7">
        <v>45</v>
      </c>
      <c r="AO489" s="7">
        <v>1234.3</v>
      </c>
      <c r="AP489" s="7">
        <v>530.88</v>
      </c>
      <c r="AQ489" s="7">
        <v>464.52</v>
      </c>
      <c r="AR489" s="7">
        <v>265.44</v>
      </c>
    </row>
    <row r="490" outlineLevel="1" collapsed="1" spans="1:44">
      <c r="A490" s="5"/>
      <c r="B490" s="4" t="s">
        <v>987</v>
      </c>
      <c r="C490" s="6"/>
      <c r="D490" s="6"/>
      <c r="E490" s="6"/>
      <c r="F490" s="7"/>
      <c r="G490" s="7"/>
      <c r="H490" s="7">
        <f>SUBTOTAL(9,H487:H489)</f>
        <v>796.32</v>
      </c>
      <c r="I490" s="7"/>
      <c r="J490" s="7">
        <f>SUBTOTAL(9,J487:J489)</f>
        <v>353.92</v>
      </c>
      <c r="K490" s="7"/>
      <c r="L490" s="7"/>
      <c r="M490" s="7">
        <f>SUBTOTAL(9,M487:M489)</f>
        <v>309.68</v>
      </c>
      <c r="N490" s="7"/>
      <c r="O490" s="7">
        <f>SUBTOTAL(9,O487:O489)</f>
        <v>88.48</v>
      </c>
      <c r="P490" s="7"/>
      <c r="Q490" s="7"/>
      <c r="R490" s="7">
        <f>SUBTOTAL(9,R487:R489)</f>
        <v>44.24</v>
      </c>
      <c r="S490" s="7"/>
      <c r="T490" s="7">
        <f>SUBTOTAL(9,T487:T489)</f>
        <v>22.12</v>
      </c>
      <c r="U490" s="7"/>
      <c r="V490" s="7"/>
      <c r="W490" s="7">
        <f>SUBTOTAL(9,W487:W489)</f>
        <v>30.98</v>
      </c>
      <c r="X490" s="7"/>
      <c r="Y490" s="7"/>
      <c r="Z490" s="7">
        <f>SUBTOTAL(9,Z487:Z489)</f>
        <v>44.24</v>
      </c>
      <c r="AA490" s="7">
        <f>SUBTOTAL(9,AA487:AA489)</f>
        <v>0</v>
      </c>
      <c r="AB490" s="7">
        <f>SUBTOTAL(9,AB487:AB489)</f>
        <v>0</v>
      </c>
      <c r="AC490" s="7">
        <f>SUBTOTAL(9,AC487:AC489)</f>
        <v>0</v>
      </c>
      <c r="AD490" s="7">
        <f>SUBTOTAL(9,AD487:AD489)</f>
        <v>0</v>
      </c>
      <c r="AE490" s="7">
        <f>SUBTOTAL(9,AE487:AE489)</f>
        <v>0</v>
      </c>
      <c r="AF490" s="7">
        <f>SUBTOTAL(9,AF487:AF489)</f>
        <v>0</v>
      </c>
      <c r="AG490" s="7">
        <f>SUBTOTAL(9,AG487:AG489)</f>
        <v>0</v>
      </c>
      <c r="AH490" s="7"/>
      <c r="AI490" s="7"/>
      <c r="AJ490" s="7">
        <f>SUBTOTAL(9,AJ487:AJ489)</f>
        <v>530.88</v>
      </c>
      <c r="AK490" s="7"/>
      <c r="AL490" s="7"/>
      <c r="AM490" s="7">
        <f>SUBTOTAL(9,AM487:AM489)</f>
        <v>265.44</v>
      </c>
      <c r="AN490" s="7">
        <f>SUBTOTAL(9,AN487:AN489)</f>
        <v>45</v>
      </c>
      <c r="AO490" s="7">
        <f>SUBTOTAL(9,AO487:AO489)</f>
        <v>1225.46</v>
      </c>
      <c r="AP490" s="7">
        <f>SUBTOTAL(9,AP487:AP489)</f>
        <v>530.88</v>
      </c>
      <c r="AQ490" s="7">
        <f>SUBTOTAL(9,AQ487:AQ489)</f>
        <v>464.52</v>
      </c>
      <c r="AR490" s="7">
        <f>SUBTOTAL(9,AR487:AR489)</f>
        <v>265.44</v>
      </c>
    </row>
    <row r="491" hidden="1" outlineLevel="2" spans="1:44">
      <c r="A491" s="5">
        <v>318</v>
      </c>
      <c r="B491" s="6" t="s">
        <v>431</v>
      </c>
      <c r="C491" s="6" t="s">
        <v>399</v>
      </c>
      <c r="D491" s="6" t="s">
        <v>432</v>
      </c>
      <c r="E491" s="6" t="s">
        <v>56</v>
      </c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>
        <v>2650</v>
      </c>
      <c r="V491" s="7">
        <v>0.009</v>
      </c>
      <c r="W491" s="7">
        <v>10.6</v>
      </c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>
        <v>10.6</v>
      </c>
      <c r="AP491" s="7">
        <v>0</v>
      </c>
      <c r="AQ491" s="7">
        <v>0</v>
      </c>
      <c r="AR491" s="7">
        <v>0</v>
      </c>
    </row>
    <row r="492" hidden="1" outlineLevel="2" spans="1:44">
      <c r="A492" s="5">
        <v>319</v>
      </c>
      <c r="B492" s="6" t="s">
        <v>431</v>
      </c>
      <c r="C492" s="6" t="s">
        <v>399</v>
      </c>
      <c r="D492" s="6" t="s">
        <v>432</v>
      </c>
      <c r="E492" s="6" t="s">
        <v>57</v>
      </c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>
        <v>2650</v>
      </c>
      <c r="V492" s="7">
        <v>0.009</v>
      </c>
      <c r="W492" s="7">
        <v>10.6</v>
      </c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>
        <v>10.6</v>
      </c>
      <c r="AP492" s="7">
        <v>0</v>
      </c>
      <c r="AQ492" s="7">
        <v>0</v>
      </c>
      <c r="AR492" s="7">
        <v>0</v>
      </c>
    </row>
    <row r="493" hidden="1" outlineLevel="2" spans="1:44">
      <c r="A493" s="5">
        <v>320</v>
      </c>
      <c r="B493" s="6" t="s">
        <v>431</v>
      </c>
      <c r="C493" s="6" t="s">
        <v>399</v>
      </c>
      <c r="D493" s="6" t="s">
        <v>432</v>
      </c>
      <c r="E493" s="6" t="s">
        <v>32</v>
      </c>
      <c r="F493" s="7">
        <v>2650</v>
      </c>
      <c r="G493" s="7">
        <v>0.18</v>
      </c>
      <c r="H493" s="7">
        <v>477</v>
      </c>
      <c r="I493" s="7">
        <v>0.08</v>
      </c>
      <c r="J493" s="7">
        <v>212</v>
      </c>
      <c r="K493" s="7">
        <v>2650</v>
      </c>
      <c r="L493" s="7">
        <v>0.07</v>
      </c>
      <c r="M493" s="7">
        <v>185.5</v>
      </c>
      <c r="N493" s="7">
        <v>2650</v>
      </c>
      <c r="O493" s="7">
        <v>53</v>
      </c>
      <c r="P493" s="7">
        <v>2650</v>
      </c>
      <c r="Q493" s="7">
        <v>0.01</v>
      </c>
      <c r="R493" s="7">
        <v>26.5</v>
      </c>
      <c r="S493" s="7">
        <v>0.005</v>
      </c>
      <c r="T493" s="7">
        <v>13.25</v>
      </c>
      <c r="U493" s="7">
        <v>2650</v>
      </c>
      <c r="V493" s="7">
        <v>0.009</v>
      </c>
      <c r="W493" s="7">
        <v>23.85</v>
      </c>
      <c r="X493" s="7">
        <v>2650</v>
      </c>
      <c r="Y493" s="7">
        <v>0.01</v>
      </c>
      <c r="Z493" s="7">
        <v>26.5</v>
      </c>
      <c r="AA493" s="7"/>
      <c r="AB493" s="7"/>
      <c r="AC493" s="7"/>
      <c r="AD493" s="7"/>
      <c r="AE493" s="7"/>
      <c r="AF493" s="7"/>
      <c r="AG493" s="7"/>
      <c r="AH493" s="7">
        <v>2650</v>
      </c>
      <c r="AI493" s="7">
        <v>0.12</v>
      </c>
      <c r="AJ493" s="7">
        <v>318</v>
      </c>
      <c r="AK493" s="7">
        <v>2650</v>
      </c>
      <c r="AL493" s="7">
        <v>0.06</v>
      </c>
      <c r="AM493" s="7">
        <v>159</v>
      </c>
      <c r="AN493" s="7">
        <v>45</v>
      </c>
      <c r="AO493" s="7">
        <v>739.35</v>
      </c>
      <c r="AP493" s="7">
        <v>318</v>
      </c>
      <c r="AQ493" s="7">
        <v>278.25</v>
      </c>
      <c r="AR493" s="7">
        <v>159</v>
      </c>
    </row>
    <row r="494" outlineLevel="1" collapsed="1" spans="1:44">
      <c r="A494" s="5"/>
      <c r="B494" s="4" t="s">
        <v>988</v>
      </c>
      <c r="C494" s="6"/>
      <c r="D494" s="6"/>
      <c r="E494" s="6"/>
      <c r="F494" s="7"/>
      <c r="G494" s="7"/>
      <c r="H494" s="7">
        <f>SUBTOTAL(9,H491:H493)</f>
        <v>477</v>
      </c>
      <c r="I494" s="7"/>
      <c r="J494" s="7">
        <f>SUBTOTAL(9,J491:J493)</f>
        <v>212</v>
      </c>
      <c r="K494" s="7"/>
      <c r="L494" s="7"/>
      <c r="M494" s="7">
        <f>SUBTOTAL(9,M491:M493)</f>
        <v>185.5</v>
      </c>
      <c r="N494" s="7"/>
      <c r="O494" s="7">
        <f>SUBTOTAL(9,O491:O493)</f>
        <v>53</v>
      </c>
      <c r="P494" s="7"/>
      <c r="Q494" s="7"/>
      <c r="R494" s="7">
        <f>SUBTOTAL(9,R491:R493)</f>
        <v>26.5</v>
      </c>
      <c r="S494" s="7"/>
      <c r="T494" s="7">
        <f>SUBTOTAL(9,T491:T493)</f>
        <v>13.25</v>
      </c>
      <c r="U494" s="7"/>
      <c r="V494" s="7"/>
      <c r="W494" s="7">
        <f>SUBTOTAL(9,W491:W493)</f>
        <v>45.05</v>
      </c>
      <c r="X494" s="7"/>
      <c r="Y494" s="7"/>
      <c r="Z494" s="7">
        <f>SUBTOTAL(9,Z491:Z493)</f>
        <v>26.5</v>
      </c>
      <c r="AA494" s="7">
        <f>SUBTOTAL(9,AA491:AA493)</f>
        <v>0</v>
      </c>
      <c r="AB494" s="7">
        <f>SUBTOTAL(9,AB491:AB493)</f>
        <v>0</v>
      </c>
      <c r="AC494" s="7">
        <f>SUBTOTAL(9,AC491:AC493)</f>
        <v>0</v>
      </c>
      <c r="AD494" s="7">
        <f>SUBTOTAL(9,AD491:AD493)</f>
        <v>0</v>
      </c>
      <c r="AE494" s="7">
        <f>SUBTOTAL(9,AE491:AE493)</f>
        <v>0</v>
      </c>
      <c r="AF494" s="7">
        <f>SUBTOTAL(9,AF491:AF493)</f>
        <v>0</v>
      </c>
      <c r="AG494" s="7">
        <f>SUBTOTAL(9,AG491:AG493)</f>
        <v>0</v>
      </c>
      <c r="AH494" s="7"/>
      <c r="AI494" s="7"/>
      <c r="AJ494" s="7">
        <f>SUBTOTAL(9,AJ491:AJ493)</f>
        <v>318</v>
      </c>
      <c r="AK494" s="7"/>
      <c r="AL494" s="7"/>
      <c r="AM494" s="7">
        <f>SUBTOTAL(9,AM491:AM493)</f>
        <v>159</v>
      </c>
      <c r="AN494" s="7">
        <f>SUBTOTAL(9,AN491:AN493)</f>
        <v>45</v>
      </c>
      <c r="AO494" s="7">
        <f>SUBTOTAL(9,AO491:AO493)</f>
        <v>760.55</v>
      </c>
      <c r="AP494" s="7">
        <f>SUBTOTAL(9,AP491:AP493)</f>
        <v>318</v>
      </c>
      <c r="AQ494" s="7">
        <f>SUBTOTAL(9,AQ491:AQ493)</f>
        <v>278.25</v>
      </c>
      <c r="AR494" s="7">
        <f>SUBTOTAL(9,AR491:AR493)</f>
        <v>159</v>
      </c>
    </row>
    <row r="495" hidden="1" outlineLevel="2" spans="1:44">
      <c r="A495" s="5">
        <v>321</v>
      </c>
      <c r="B495" s="6" t="s">
        <v>433</v>
      </c>
      <c r="C495" s="6" t="s">
        <v>399</v>
      </c>
      <c r="D495" s="6" t="s">
        <v>434</v>
      </c>
      <c r="E495" s="6" t="s">
        <v>56</v>
      </c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>
        <v>2650</v>
      </c>
      <c r="V495" s="7">
        <v>0.009</v>
      </c>
      <c r="W495" s="7">
        <v>10.6</v>
      </c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>
        <v>10.6</v>
      </c>
      <c r="AP495" s="7">
        <v>0</v>
      </c>
      <c r="AQ495" s="7">
        <v>0</v>
      </c>
      <c r="AR495" s="7">
        <v>0</v>
      </c>
    </row>
    <row r="496" hidden="1" outlineLevel="2" spans="1:44">
      <c r="A496" s="5">
        <v>322</v>
      </c>
      <c r="B496" s="6" t="s">
        <v>433</v>
      </c>
      <c r="C496" s="6" t="s">
        <v>399</v>
      </c>
      <c r="D496" s="6" t="s">
        <v>434</v>
      </c>
      <c r="E496" s="6" t="s">
        <v>57</v>
      </c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>
        <v>2650</v>
      </c>
      <c r="V496" s="7">
        <v>0.009</v>
      </c>
      <c r="W496" s="7">
        <v>10.6</v>
      </c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>
        <v>10.6</v>
      </c>
      <c r="AP496" s="7">
        <v>0</v>
      </c>
      <c r="AQ496" s="7">
        <v>0</v>
      </c>
      <c r="AR496" s="7">
        <v>0</v>
      </c>
    </row>
    <row r="497" hidden="1" outlineLevel="2" spans="1:44">
      <c r="A497" s="5">
        <v>323</v>
      </c>
      <c r="B497" s="6" t="s">
        <v>433</v>
      </c>
      <c r="C497" s="6" t="s">
        <v>399</v>
      </c>
      <c r="D497" s="6" t="s">
        <v>434</v>
      </c>
      <c r="E497" s="6" t="s">
        <v>32</v>
      </c>
      <c r="F497" s="7">
        <v>2650</v>
      </c>
      <c r="G497" s="7">
        <v>0.18</v>
      </c>
      <c r="H497" s="7">
        <v>477</v>
      </c>
      <c r="I497" s="7">
        <v>0.08</v>
      </c>
      <c r="J497" s="7">
        <v>212</v>
      </c>
      <c r="K497" s="7">
        <v>2650</v>
      </c>
      <c r="L497" s="7">
        <v>0.07</v>
      </c>
      <c r="M497" s="7">
        <v>185.5</v>
      </c>
      <c r="N497" s="7">
        <v>2650</v>
      </c>
      <c r="O497" s="7">
        <v>53</v>
      </c>
      <c r="P497" s="7">
        <v>2650</v>
      </c>
      <c r="Q497" s="7">
        <v>0.01</v>
      </c>
      <c r="R497" s="7">
        <v>26.5</v>
      </c>
      <c r="S497" s="7">
        <v>0.005</v>
      </c>
      <c r="T497" s="7">
        <v>13.25</v>
      </c>
      <c r="U497" s="7">
        <v>2650</v>
      </c>
      <c r="V497" s="7">
        <v>0.009</v>
      </c>
      <c r="W497" s="7">
        <v>23.85</v>
      </c>
      <c r="X497" s="7">
        <v>2650</v>
      </c>
      <c r="Y497" s="7">
        <v>0.01</v>
      </c>
      <c r="Z497" s="7">
        <v>26.5</v>
      </c>
      <c r="AA497" s="7"/>
      <c r="AB497" s="7"/>
      <c r="AC497" s="7"/>
      <c r="AD497" s="7"/>
      <c r="AE497" s="7"/>
      <c r="AF497" s="7"/>
      <c r="AG497" s="7"/>
      <c r="AH497" s="7">
        <v>2650</v>
      </c>
      <c r="AI497" s="7">
        <v>0.12</v>
      </c>
      <c r="AJ497" s="7">
        <v>318</v>
      </c>
      <c r="AK497" s="7">
        <v>2650</v>
      </c>
      <c r="AL497" s="7">
        <v>0.06</v>
      </c>
      <c r="AM497" s="7">
        <v>159</v>
      </c>
      <c r="AN497" s="7">
        <v>45</v>
      </c>
      <c r="AO497" s="7">
        <v>739.35</v>
      </c>
      <c r="AP497" s="7">
        <v>318</v>
      </c>
      <c r="AQ497" s="7">
        <v>278.25</v>
      </c>
      <c r="AR497" s="7">
        <v>159</v>
      </c>
    </row>
    <row r="498" outlineLevel="1" collapsed="1" spans="1:44">
      <c r="A498" s="5"/>
      <c r="B498" s="4" t="s">
        <v>989</v>
      </c>
      <c r="C498" s="6"/>
      <c r="D498" s="6"/>
      <c r="E498" s="6"/>
      <c r="F498" s="7"/>
      <c r="G498" s="7"/>
      <c r="H498" s="7">
        <f>SUBTOTAL(9,H495:H497)</f>
        <v>477</v>
      </c>
      <c r="I498" s="7"/>
      <c r="J498" s="7">
        <f>SUBTOTAL(9,J495:J497)</f>
        <v>212</v>
      </c>
      <c r="K498" s="7"/>
      <c r="L498" s="7"/>
      <c r="M498" s="7">
        <f>SUBTOTAL(9,M495:M497)</f>
        <v>185.5</v>
      </c>
      <c r="N498" s="7"/>
      <c r="O498" s="7">
        <f>SUBTOTAL(9,O495:O497)</f>
        <v>53</v>
      </c>
      <c r="P498" s="7"/>
      <c r="Q498" s="7"/>
      <c r="R498" s="7">
        <f>SUBTOTAL(9,R495:R497)</f>
        <v>26.5</v>
      </c>
      <c r="S498" s="7"/>
      <c r="T498" s="7">
        <f>SUBTOTAL(9,T495:T497)</f>
        <v>13.25</v>
      </c>
      <c r="U498" s="7"/>
      <c r="V498" s="7"/>
      <c r="W498" s="7">
        <f>SUBTOTAL(9,W495:W497)</f>
        <v>45.05</v>
      </c>
      <c r="X498" s="7"/>
      <c r="Y498" s="7"/>
      <c r="Z498" s="7">
        <f>SUBTOTAL(9,Z495:Z497)</f>
        <v>26.5</v>
      </c>
      <c r="AA498" s="7">
        <f>SUBTOTAL(9,AA495:AA497)</f>
        <v>0</v>
      </c>
      <c r="AB498" s="7">
        <f>SUBTOTAL(9,AB495:AB497)</f>
        <v>0</v>
      </c>
      <c r="AC498" s="7">
        <f>SUBTOTAL(9,AC495:AC497)</f>
        <v>0</v>
      </c>
      <c r="AD498" s="7">
        <f>SUBTOTAL(9,AD495:AD497)</f>
        <v>0</v>
      </c>
      <c r="AE498" s="7">
        <f>SUBTOTAL(9,AE495:AE497)</f>
        <v>0</v>
      </c>
      <c r="AF498" s="7">
        <f>SUBTOTAL(9,AF495:AF497)</f>
        <v>0</v>
      </c>
      <c r="AG498" s="7">
        <f>SUBTOTAL(9,AG495:AG497)</f>
        <v>0</v>
      </c>
      <c r="AH498" s="7"/>
      <c r="AI498" s="7"/>
      <c r="AJ498" s="7">
        <f>SUBTOTAL(9,AJ495:AJ497)</f>
        <v>318</v>
      </c>
      <c r="AK498" s="7"/>
      <c r="AL498" s="7"/>
      <c r="AM498" s="7">
        <f>SUBTOTAL(9,AM495:AM497)</f>
        <v>159</v>
      </c>
      <c r="AN498" s="7">
        <f>SUBTOTAL(9,AN495:AN497)</f>
        <v>45</v>
      </c>
      <c r="AO498" s="7">
        <f>SUBTOTAL(9,AO495:AO497)</f>
        <v>760.55</v>
      </c>
      <c r="AP498" s="7">
        <f>SUBTOTAL(9,AP495:AP497)</f>
        <v>318</v>
      </c>
      <c r="AQ498" s="7">
        <f>SUBTOTAL(9,AQ495:AQ497)</f>
        <v>278.25</v>
      </c>
      <c r="AR498" s="7">
        <f>SUBTOTAL(9,AR495:AR497)</f>
        <v>159</v>
      </c>
    </row>
    <row r="499" hidden="1" outlineLevel="2" spans="1:44">
      <c r="A499" s="5">
        <v>324</v>
      </c>
      <c r="B499" s="6" t="s">
        <v>435</v>
      </c>
      <c r="C499" s="6" t="s">
        <v>399</v>
      </c>
      <c r="D499" s="6" t="s">
        <v>436</v>
      </c>
      <c r="E499" s="6" t="s">
        <v>56</v>
      </c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>
        <v>5311</v>
      </c>
      <c r="V499" s="7">
        <v>0.009</v>
      </c>
      <c r="W499" s="7">
        <v>-5.31</v>
      </c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>
        <v>-5.31</v>
      </c>
      <c r="AP499" s="7">
        <v>0</v>
      </c>
      <c r="AQ499" s="7">
        <v>0</v>
      </c>
      <c r="AR499" s="7">
        <v>0</v>
      </c>
    </row>
    <row r="500" hidden="1" outlineLevel="2" spans="1:44">
      <c r="A500" s="5">
        <v>325</v>
      </c>
      <c r="B500" s="6" t="s">
        <v>435</v>
      </c>
      <c r="C500" s="6" t="s">
        <v>399</v>
      </c>
      <c r="D500" s="6" t="s">
        <v>436</v>
      </c>
      <c r="E500" s="6" t="s">
        <v>57</v>
      </c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>
        <v>5311</v>
      </c>
      <c r="V500" s="7">
        <v>0.009</v>
      </c>
      <c r="W500" s="7">
        <v>-5.31</v>
      </c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>
        <v>-5.31</v>
      </c>
      <c r="AP500" s="7">
        <v>0</v>
      </c>
      <c r="AQ500" s="7">
        <v>0</v>
      </c>
      <c r="AR500" s="7">
        <v>0</v>
      </c>
    </row>
    <row r="501" hidden="1" outlineLevel="2" spans="1:44">
      <c r="A501" s="5">
        <v>326</v>
      </c>
      <c r="B501" s="6" t="s">
        <v>435</v>
      </c>
      <c r="C501" s="6" t="s">
        <v>399</v>
      </c>
      <c r="D501" s="6" t="s">
        <v>436</v>
      </c>
      <c r="E501" s="6" t="s">
        <v>32</v>
      </c>
      <c r="F501" s="7">
        <v>5311</v>
      </c>
      <c r="G501" s="7">
        <v>0.18</v>
      </c>
      <c r="H501" s="7">
        <v>955.98</v>
      </c>
      <c r="I501" s="7">
        <v>0.08</v>
      </c>
      <c r="J501" s="7">
        <v>424.88</v>
      </c>
      <c r="K501" s="7">
        <v>5311</v>
      </c>
      <c r="L501" s="7">
        <v>0.07</v>
      </c>
      <c r="M501" s="7">
        <v>371.77</v>
      </c>
      <c r="N501" s="7">
        <v>5311</v>
      </c>
      <c r="O501" s="7">
        <v>106.22</v>
      </c>
      <c r="P501" s="7">
        <v>5311</v>
      </c>
      <c r="Q501" s="7">
        <v>0.01</v>
      </c>
      <c r="R501" s="7">
        <v>53.11</v>
      </c>
      <c r="S501" s="7">
        <v>0.005</v>
      </c>
      <c r="T501" s="7">
        <v>26.56</v>
      </c>
      <c r="U501" s="7">
        <v>5311</v>
      </c>
      <c r="V501" s="7">
        <v>0.009</v>
      </c>
      <c r="W501" s="7">
        <v>47.8</v>
      </c>
      <c r="X501" s="7">
        <v>5311</v>
      </c>
      <c r="Y501" s="7">
        <v>0.01</v>
      </c>
      <c r="Z501" s="7">
        <v>53.11</v>
      </c>
      <c r="AA501" s="7"/>
      <c r="AB501" s="7"/>
      <c r="AC501" s="7"/>
      <c r="AD501" s="7"/>
      <c r="AE501" s="7"/>
      <c r="AF501" s="7"/>
      <c r="AG501" s="7"/>
      <c r="AH501" s="7">
        <v>5311</v>
      </c>
      <c r="AI501" s="7">
        <v>0.12</v>
      </c>
      <c r="AJ501" s="7">
        <v>637.32</v>
      </c>
      <c r="AK501" s="7">
        <v>5311</v>
      </c>
      <c r="AL501" s="7">
        <v>0.06</v>
      </c>
      <c r="AM501" s="7">
        <v>318.66</v>
      </c>
      <c r="AN501" s="7">
        <v>45</v>
      </c>
      <c r="AO501" s="7">
        <v>1481.77</v>
      </c>
      <c r="AP501" s="7">
        <v>637.32</v>
      </c>
      <c r="AQ501" s="7">
        <v>557.66</v>
      </c>
      <c r="AR501" s="7">
        <v>318.66</v>
      </c>
    </row>
    <row r="502" outlineLevel="1" collapsed="1" spans="1:44">
      <c r="A502" s="5"/>
      <c r="B502" s="4" t="s">
        <v>990</v>
      </c>
      <c r="C502" s="6"/>
      <c r="D502" s="6"/>
      <c r="E502" s="6"/>
      <c r="F502" s="7"/>
      <c r="G502" s="7"/>
      <c r="H502" s="7">
        <f>SUBTOTAL(9,H499:H501)</f>
        <v>955.98</v>
      </c>
      <c r="I502" s="7"/>
      <c r="J502" s="7">
        <f>SUBTOTAL(9,J499:J501)</f>
        <v>424.88</v>
      </c>
      <c r="K502" s="7"/>
      <c r="L502" s="7"/>
      <c r="M502" s="7">
        <f>SUBTOTAL(9,M499:M501)</f>
        <v>371.77</v>
      </c>
      <c r="N502" s="7"/>
      <c r="O502" s="7">
        <f>SUBTOTAL(9,O499:O501)</f>
        <v>106.22</v>
      </c>
      <c r="P502" s="7"/>
      <c r="Q502" s="7"/>
      <c r="R502" s="7">
        <f>SUBTOTAL(9,R499:R501)</f>
        <v>53.11</v>
      </c>
      <c r="S502" s="7"/>
      <c r="T502" s="7">
        <f>SUBTOTAL(9,T499:T501)</f>
        <v>26.56</v>
      </c>
      <c r="U502" s="7"/>
      <c r="V502" s="7"/>
      <c r="W502" s="7">
        <f>SUBTOTAL(9,W499:W501)</f>
        <v>37.18</v>
      </c>
      <c r="X502" s="7"/>
      <c r="Y502" s="7"/>
      <c r="Z502" s="7">
        <f>SUBTOTAL(9,Z499:Z501)</f>
        <v>53.11</v>
      </c>
      <c r="AA502" s="7">
        <f>SUBTOTAL(9,AA499:AA501)</f>
        <v>0</v>
      </c>
      <c r="AB502" s="7">
        <f>SUBTOTAL(9,AB499:AB501)</f>
        <v>0</v>
      </c>
      <c r="AC502" s="7">
        <f>SUBTOTAL(9,AC499:AC501)</f>
        <v>0</v>
      </c>
      <c r="AD502" s="7">
        <f>SUBTOTAL(9,AD499:AD501)</f>
        <v>0</v>
      </c>
      <c r="AE502" s="7">
        <f>SUBTOTAL(9,AE499:AE501)</f>
        <v>0</v>
      </c>
      <c r="AF502" s="7">
        <f>SUBTOTAL(9,AF499:AF501)</f>
        <v>0</v>
      </c>
      <c r="AG502" s="7">
        <f>SUBTOTAL(9,AG499:AG501)</f>
        <v>0</v>
      </c>
      <c r="AH502" s="7"/>
      <c r="AI502" s="7"/>
      <c r="AJ502" s="7">
        <f>SUBTOTAL(9,AJ499:AJ501)</f>
        <v>637.32</v>
      </c>
      <c r="AK502" s="7"/>
      <c r="AL502" s="7"/>
      <c r="AM502" s="7">
        <f>SUBTOTAL(9,AM499:AM501)</f>
        <v>318.66</v>
      </c>
      <c r="AN502" s="7">
        <f>SUBTOTAL(9,AN499:AN501)</f>
        <v>45</v>
      </c>
      <c r="AO502" s="7">
        <f>SUBTOTAL(9,AO499:AO501)</f>
        <v>1471.15</v>
      </c>
      <c r="AP502" s="7">
        <f>SUBTOTAL(9,AP499:AP501)</f>
        <v>637.32</v>
      </c>
      <c r="AQ502" s="7">
        <f>SUBTOTAL(9,AQ499:AQ501)</f>
        <v>557.66</v>
      </c>
      <c r="AR502" s="7">
        <f>SUBTOTAL(9,AR499:AR501)</f>
        <v>318.66</v>
      </c>
    </row>
    <row r="503" hidden="1" outlineLevel="2" spans="1:44">
      <c r="A503" s="5">
        <v>327</v>
      </c>
      <c r="B503" s="6" t="s">
        <v>437</v>
      </c>
      <c r="C503" s="6" t="s">
        <v>399</v>
      </c>
      <c r="D503" s="6" t="s">
        <v>438</v>
      </c>
      <c r="E503" s="6" t="s">
        <v>56</v>
      </c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>
        <v>3461</v>
      </c>
      <c r="V503" s="7">
        <v>0.009</v>
      </c>
      <c r="W503" s="7">
        <v>-3.46</v>
      </c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>
        <v>-3.46</v>
      </c>
      <c r="AP503" s="7">
        <v>0</v>
      </c>
      <c r="AQ503" s="7">
        <v>0</v>
      </c>
      <c r="AR503" s="7">
        <v>0</v>
      </c>
    </row>
    <row r="504" hidden="1" outlineLevel="2" spans="1:44">
      <c r="A504" s="5">
        <v>328</v>
      </c>
      <c r="B504" s="6" t="s">
        <v>437</v>
      </c>
      <c r="C504" s="6" t="s">
        <v>399</v>
      </c>
      <c r="D504" s="6" t="s">
        <v>438</v>
      </c>
      <c r="E504" s="6" t="s">
        <v>57</v>
      </c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>
        <v>3461</v>
      </c>
      <c r="V504" s="7">
        <v>0.009</v>
      </c>
      <c r="W504" s="7">
        <v>-3.46</v>
      </c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>
        <v>-3.46</v>
      </c>
      <c r="AP504" s="7">
        <v>0</v>
      </c>
      <c r="AQ504" s="7">
        <v>0</v>
      </c>
      <c r="AR504" s="7">
        <v>0</v>
      </c>
    </row>
    <row r="505" hidden="1" outlineLevel="2" spans="1:44">
      <c r="A505" s="5">
        <v>329</v>
      </c>
      <c r="B505" s="6" t="s">
        <v>437</v>
      </c>
      <c r="C505" s="6" t="s">
        <v>399</v>
      </c>
      <c r="D505" s="6" t="s">
        <v>438</v>
      </c>
      <c r="E505" s="6" t="s">
        <v>32</v>
      </c>
      <c r="F505" s="7">
        <v>3461</v>
      </c>
      <c r="G505" s="7">
        <v>0.18</v>
      </c>
      <c r="H505" s="7">
        <v>622.98</v>
      </c>
      <c r="I505" s="7">
        <v>0.08</v>
      </c>
      <c r="J505" s="7">
        <v>276.88</v>
      </c>
      <c r="K505" s="7">
        <v>3461</v>
      </c>
      <c r="L505" s="7">
        <v>0.07</v>
      </c>
      <c r="M505" s="7">
        <v>242.27</v>
      </c>
      <c r="N505" s="7">
        <v>3461</v>
      </c>
      <c r="O505" s="7">
        <v>69.22</v>
      </c>
      <c r="P505" s="7">
        <v>3461</v>
      </c>
      <c r="Q505" s="7">
        <v>0.01</v>
      </c>
      <c r="R505" s="7">
        <v>34.61</v>
      </c>
      <c r="S505" s="7">
        <v>0.005</v>
      </c>
      <c r="T505" s="7">
        <v>17.31</v>
      </c>
      <c r="U505" s="7">
        <v>3461</v>
      </c>
      <c r="V505" s="7">
        <v>0.009</v>
      </c>
      <c r="W505" s="7">
        <v>31.15</v>
      </c>
      <c r="X505" s="7">
        <v>3461</v>
      </c>
      <c r="Y505" s="7">
        <v>0.01</v>
      </c>
      <c r="Z505" s="7">
        <v>34.61</v>
      </c>
      <c r="AA505" s="7"/>
      <c r="AB505" s="7"/>
      <c r="AC505" s="7"/>
      <c r="AD505" s="7"/>
      <c r="AE505" s="7"/>
      <c r="AF505" s="7"/>
      <c r="AG505" s="7"/>
      <c r="AH505" s="7">
        <v>3461</v>
      </c>
      <c r="AI505" s="7">
        <v>0.12</v>
      </c>
      <c r="AJ505" s="7">
        <v>415.32</v>
      </c>
      <c r="AK505" s="7">
        <v>3461</v>
      </c>
      <c r="AL505" s="7">
        <v>0.06</v>
      </c>
      <c r="AM505" s="7">
        <v>207.66</v>
      </c>
      <c r="AN505" s="7">
        <v>45</v>
      </c>
      <c r="AO505" s="7">
        <v>965.62</v>
      </c>
      <c r="AP505" s="7">
        <v>415.32</v>
      </c>
      <c r="AQ505" s="7">
        <v>363.41</v>
      </c>
      <c r="AR505" s="7">
        <v>207.66</v>
      </c>
    </row>
    <row r="506" outlineLevel="1" collapsed="1" spans="1:44">
      <c r="A506" s="5"/>
      <c r="B506" s="4" t="s">
        <v>991</v>
      </c>
      <c r="C506" s="6"/>
      <c r="D506" s="6"/>
      <c r="E506" s="6"/>
      <c r="F506" s="7"/>
      <c r="G506" s="7"/>
      <c r="H506" s="7">
        <f>SUBTOTAL(9,H503:H505)</f>
        <v>622.98</v>
      </c>
      <c r="I506" s="7"/>
      <c r="J506" s="7">
        <f>SUBTOTAL(9,J503:J505)</f>
        <v>276.88</v>
      </c>
      <c r="K506" s="7"/>
      <c r="L506" s="7"/>
      <c r="M506" s="7">
        <f>SUBTOTAL(9,M503:M505)</f>
        <v>242.27</v>
      </c>
      <c r="N506" s="7"/>
      <c r="O506" s="7">
        <f>SUBTOTAL(9,O503:O505)</f>
        <v>69.22</v>
      </c>
      <c r="P506" s="7"/>
      <c r="Q506" s="7"/>
      <c r="R506" s="7">
        <f>SUBTOTAL(9,R503:R505)</f>
        <v>34.61</v>
      </c>
      <c r="S506" s="7"/>
      <c r="T506" s="7">
        <f>SUBTOTAL(9,T503:T505)</f>
        <v>17.31</v>
      </c>
      <c r="U506" s="7"/>
      <c r="V506" s="7"/>
      <c r="W506" s="7">
        <f>SUBTOTAL(9,W503:W505)</f>
        <v>24.23</v>
      </c>
      <c r="X506" s="7"/>
      <c r="Y506" s="7"/>
      <c r="Z506" s="7">
        <f>SUBTOTAL(9,Z503:Z505)</f>
        <v>34.61</v>
      </c>
      <c r="AA506" s="7">
        <f>SUBTOTAL(9,AA503:AA505)</f>
        <v>0</v>
      </c>
      <c r="AB506" s="7">
        <f>SUBTOTAL(9,AB503:AB505)</f>
        <v>0</v>
      </c>
      <c r="AC506" s="7">
        <f>SUBTOTAL(9,AC503:AC505)</f>
        <v>0</v>
      </c>
      <c r="AD506" s="7">
        <f>SUBTOTAL(9,AD503:AD505)</f>
        <v>0</v>
      </c>
      <c r="AE506" s="7">
        <f>SUBTOTAL(9,AE503:AE505)</f>
        <v>0</v>
      </c>
      <c r="AF506" s="7">
        <f>SUBTOTAL(9,AF503:AF505)</f>
        <v>0</v>
      </c>
      <c r="AG506" s="7">
        <f>SUBTOTAL(9,AG503:AG505)</f>
        <v>0</v>
      </c>
      <c r="AH506" s="7"/>
      <c r="AI506" s="7"/>
      <c r="AJ506" s="7">
        <f>SUBTOTAL(9,AJ503:AJ505)</f>
        <v>415.32</v>
      </c>
      <c r="AK506" s="7"/>
      <c r="AL506" s="7"/>
      <c r="AM506" s="7">
        <f>SUBTOTAL(9,AM503:AM505)</f>
        <v>207.66</v>
      </c>
      <c r="AN506" s="7">
        <f>SUBTOTAL(9,AN503:AN505)</f>
        <v>45</v>
      </c>
      <c r="AO506" s="7">
        <f>SUBTOTAL(9,AO503:AO505)</f>
        <v>958.7</v>
      </c>
      <c r="AP506" s="7">
        <f>SUBTOTAL(9,AP503:AP505)</f>
        <v>415.32</v>
      </c>
      <c r="AQ506" s="7">
        <f>SUBTOTAL(9,AQ503:AQ505)</f>
        <v>363.41</v>
      </c>
      <c r="AR506" s="7">
        <f>SUBTOTAL(9,AR503:AR505)</f>
        <v>207.66</v>
      </c>
    </row>
    <row r="507" hidden="1" outlineLevel="2" spans="1:44">
      <c r="A507" s="5">
        <v>330</v>
      </c>
      <c r="B507" s="6" t="s">
        <v>439</v>
      </c>
      <c r="C507" s="6" t="s">
        <v>399</v>
      </c>
      <c r="D507" s="6" t="s">
        <v>440</v>
      </c>
      <c r="E507" s="6" t="s">
        <v>56</v>
      </c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>
        <v>2677</v>
      </c>
      <c r="V507" s="7">
        <v>0.009</v>
      </c>
      <c r="W507" s="7">
        <v>-2.68</v>
      </c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>
        <v>-2.68</v>
      </c>
      <c r="AP507" s="7">
        <v>0</v>
      </c>
      <c r="AQ507" s="7">
        <v>0</v>
      </c>
      <c r="AR507" s="7">
        <v>0</v>
      </c>
    </row>
    <row r="508" hidden="1" outlineLevel="2" spans="1:44">
      <c r="A508" s="5">
        <v>331</v>
      </c>
      <c r="B508" s="6" t="s">
        <v>439</v>
      </c>
      <c r="C508" s="6" t="s">
        <v>399</v>
      </c>
      <c r="D508" s="6" t="s">
        <v>440</v>
      </c>
      <c r="E508" s="6" t="s">
        <v>57</v>
      </c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>
        <v>2677</v>
      </c>
      <c r="V508" s="7">
        <v>0.009</v>
      </c>
      <c r="W508" s="7">
        <v>-2.68</v>
      </c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>
        <v>-2.68</v>
      </c>
      <c r="AP508" s="7">
        <v>0</v>
      </c>
      <c r="AQ508" s="7">
        <v>0</v>
      </c>
      <c r="AR508" s="7">
        <v>0</v>
      </c>
    </row>
    <row r="509" hidden="1" outlineLevel="2" spans="1:44">
      <c r="A509" s="5">
        <v>332</v>
      </c>
      <c r="B509" s="6" t="s">
        <v>439</v>
      </c>
      <c r="C509" s="6" t="s">
        <v>399</v>
      </c>
      <c r="D509" s="6" t="s">
        <v>440</v>
      </c>
      <c r="E509" s="6" t="s">
        <v>32</v>
      </c>
      <c r="F509" s="7">
        <v>2677</v>
      </c>
      <c r="G509" s="7">
        <v>0.18</v>
      </c>
      <c r="H509" s="7">
        <v>481.86</v>
      </c>
      <c r="I509" s="7">
        <v>0.08</v>
      </c>
      <c r="J509" s="7">
        <v>214.16</v>
      </c>
      <c r="K509" s="7">
        <v>2677</v>
      </c>
      <c r="L509" s="7">
        <v>0.07</v>
      </c>
      <c r="M509" s="7">
        <v>187.39</v>
      </c>
      <c r="N509" s="7">
        <v>2677</v>
      </c>
      <c r="O509" s="7">
        <v>53.54</v>
      </c>
      <c r="P509" s="7">
        <v>2677</v>
      </c>
      <c r="Q509" s="7">
        <v>0.01</v>
      </c>
      <c r="R509" s="7">
        <v>26.77</v>
      </c>
      <c r="S509" s="7">
        <v>0.005</v>
      </c>
      <c r="T509" s="7">
        <v>13.39</v>
      </c>
      <c r="U509" s="7">
        <v>2677</v>
      </c>
      <c r="V509" s="7">
        <v>0.009</v>
      </c>
      <c r="W509" s="7">
        <v>24.09</v>
      </c>
      <c r="X509" s="7">
        <v>2677</v>
      </c>
      <c r="Y509" s="7">
        <v>0.01</v>
      </c>
      <c r="Z509" s="7">
        <v>26.77</v>
      </c>
      <c r="AA509" s="7"/>
      <c r="AB509" s="7"/>
      <c r="AC509" s="7"/>
      <c r="AD509" s="7"/>
      <c r="AE509" s="7"/>
      <c r="AF509" s="7"/>
      <c r="AG509" s="7"/>
      <c r="AH509" s="7">
        <v>2677</v>
      </c>
      <c r="AI509" s="7">
        <v>0.12</v>
      </c>
      <c r="AJ509" s="7">
        <v>321.24</v>
      </c>
      <c r="AK509" s="7">
        <v>2677</v>
      </c>
      <c r="AL509" s="7">
        <v>0.06</v>
      </c>
      <c r="AM509" s="7">
        <v>160.62</v>
      </c>
      <c r="AN509" s="7">
        <v>45</v>
      </c>
      <c r="AO509" s="7">
        <v>746.88</v>
      </c>
      <c r="AP509" s="7">
        <v>321.24</v>
      </c>
      <c r="AQ509" s="7">
        <v>281.09</v>
      </c>
      <c r="AR509" s="7">
        <v>160.62</v>
      </c>
    </row>
    <row r="510" outlineLevel="1" collapsed="1" spans="1:44">
      <c r="A510" s="5"/>
      <c r="B510" s="4" t="s">
        <v>992</v>
      </c>
      <c r="C510" s="6"/>
      <c r="D510" s="6"/>
      <c r="E510" s="6"/>
      <c r="F510" s="7"/>
      <c r="G510" s="7"/>
      <c r="H510" s="7">
        <f>SUBTOTAL(9,H507:H509)</f>
        <v>481.86</v>
      </c>
      <c r="I510" s="7"/>
      <c r="J510" s="7">
        <f>SUBTOTAL(9,J507:J509)</f>
        <v>214.16</v>
      </c>
      <c r="K510" s="7"/>
      <c r="L510" s="7"/>
      <c r="M510" s="7">
        <f>SUBTOTAL(9,M507:M509)</f>
        <v>187.39</v>
      </c>
      <c r="N510" s="7"/>
      <c r="O510" s="7">
        <f>SUBTOTAL(9,O507:O509)</f>
        <v>53.54</v>
      </c>
      <c r="P510" s="7"/>
      <c r="Q510" s="7"/>
      <c r="R510" s="7">
        <f>SUBTOTAL(9,R507:R509)</f>
        <v>26.77</v>
      </c>
      <c r="S510" s="7"/>
      <c r="T510" s="7">
        <f>SUBTOTAL(9,T507:T509)</f>
        <v>13.39</v>
      </c>
      <c r="U510" s="7"/>
      <c r="V510" s="7"/>
      <c r="W510" s="7">
        <f>SUBTOTAL(9,W507:W509)</f>
        <v>18.73</v>
      </c>
      <c r="X510" s="7"/>
      <c r="Y510" s="7"/>
      <c r="Z510" s="7">
        <f>SUBTOTAL(9,Z507:Z509)</f>
        <v>26.77</v>
      </c>
      <c r="AA510" s="7">
        <f>SUBTOTAL(9,AA507:AA509)</f>
        <v>0</v>
      </c>
      <c r="AB510" s="7">
        <f>SUBTOTAL(9,AB507:AB509)</f>
        <v>0</v>
      </c>
      <c r="AC510" s="7">
        <f>SUBTOTAL(9,AC507:AC509)</f>
        <v>0</v>
      </c>
      <c r="AD510" s="7">
        <f>SUBTOTAL(9,AD507:AD509)</f>
        <v>0</v>
      </c>
      <c r="AE510" s="7">
        <f>SUBTOTAL(9,AE507:AE509)</f>
        <v>0</v>
      </c>
      <c r="AF510" s="7">
        <f>SUBTOTAL(9,AF507:AF509)</f>
        <v>0</v>
      </c>
      <c r="AG510" s="7">
        <f>SUBTOTAL(9,AG507:AG509)</f>
        <v>0</v>
      </c>
      <c r="AH510" s="7"/>
      <c r="AI510" s="7"/>
      <c r="AJ510" s="7">
        <f>SUBTOTAL(9,AJ507:AJ509)</f>
        <v>321.24</v>
      </c>
      <c r="AK510" s="7"/>
      <c r="AL510" s="7"/>
      <c r="AM510" s="7">
        <f>SUBTOTAL(9,AM507:AM509)</f>
        <v>160.62</v>
      </c>
      <c r="AN510" s="7">
        <f>SUBTOTAL(9,AN507:AN509)</f>
        <v>45</v>
      </c>
      <c r="AO510" s="7">
        <f>SUBTOTAL(9,AO507:AO509)</f>
        <v>741.52</v>
      </c>
      <c r="AP510" s="7">
        <f>SUBTOTAL(9,AP507:AP509)</f>
        <v>321.24</v>
      </c>
      <c r="AQ510" s="7">
        <f>SUBTOTAL(9,AQ507:AQ509)</f>
        <v>281.09</v>
      </c>
      <c r="AR510" s="7">
        <f>SUBTOTAL(9,AR507:AR509)</f>
        <v>160.62</v>
      </c>
    </row>
    <row r="511" hidden="1" outlineLevel="2" spans="1:44">
      <c r="A511" s="5">
        <v>333</v>
      </c>
      <c r="B511" s="6" t="s">
        <v>441</v>
      </c>
      <c r="C511" s="6" t="s">
        <v>399</v>
      </c>
      <c r="D511" s="6" t="s">
        <v>442</v>
      </c>
      <c r="E511" s="6" t="s">
        <v>56</v>
      </c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>
        <v>3318</v>
      </c>
      <c r="V511" s="7">
        <v>0.009</v>
      </c>
      <c r="W511" s="7">
        <v>-3.32</v>
      </c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>
        <v>-3.32</v>
      </c>
      <c r="AP511" s="7">
        <v>0</v>
      </c>
      <c r="AQ511" s="7">
        <v>0</v>
      </c>
      <c r="AR511" s="7">
        <v>0</v>
      </c>
    </row>
    <row r="512" hidden="1" outlineLevel="2" spans="1:44">
      <c r="A512" s="5">
        <v>334</v>
      </c>
      <c r="B512" s="6" t="s">
        <v>441</v>
      </c>
      <c r="C512" s="6" t="s">
        <v>399</v>
      </c>
      <c r="D512" s="6" t="s">
        <v>442</v>
      </c>
      <c r="E512" s="6" t="s">
        <v>57</v>
      </c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>
        <v>3318</v>
      </c>
      <c r="V512" s="7">
        <v>0.009</v>
      </c>
      <c r="W512" s="7">
        <v>-3.32</v>
      </c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>
        <v>-3.32</v>
      </c>
      <c r="AP512" s="7">
        <v>0</v>
      </c>
      <c r="AQ512" s="7">
        <v>0</v>
      </c>
      <c r="AR512" s="7">
        <v>0</v>
      </c>
    </row>
    <row r="513" hidden="1" outlineLevel="2" spans="1:44">
      <c r="A513" s="5">
        <v>335</v>
      </c>
      <c r="B513" s="6" t="s">
        <v>441</v>
      </c>
      <c r="C513" s="6" t="s">
        <v>399</v>
      </c>
      <c r="D513" s="6" t="s">
        <v>442</v>
      </c>
      <c r="E513" s="6" t="s">
        <v>32</v>
      </c>
      <c r="F513" s="7">
        <v>3318</v>
      </c>
      <c r="G513" s="7">
        <v>0.18</v>
      </c>
      <c r="H513" s="7">
        <v>597.24</v>
      </c>
      <c r="I513" s="7">
        <v>0.08</v>
      </c>
      <c r="J513" s="7">
        <v>265.44</v>
      </c>
      <c r="K513" s="7">
        <v>3318</v>
      </c>
      <c r="L513" s="7">
        <v>0.07</v>
      </c>
      <c r="M513" s="7">
        <v>232.26</v>
      </c>
      <c r="N513" s="7">
        <v>3318</v>
      </c>
      <c r="O513" s="7">
        <v>66.36</v>
      </c>
      <c r="P513" s="7">
        <v>3318</v>
      </c>
      <c r="Q513" s="7">
        <v>0.01</v>
      </c>
      <c r="R513" s="7">
        <v>33.18</v>
      </c>
      <c r="S513" s="7">
        <v>0.005</v>
      </c>
      <c r="T513" s="7">
        <v>16.59</v>
      </c>
      <c r="U513" s="7">
        <v>3318</v>
      </c>
      <c r="V513" s="7">
        <v>0.009</v>
      </c>
      <c r="W513" s="7">
        <v>29.86</v>
      </c>
      <c r="X513" s="7">
        <v>3318</v>
      </c>
      <c r="Y513" s="7">
        <v>0.01</v>
      </c>
      <c r="Z513" s="7">
        <v>33.18</v>
      </c>
      <c r="AA513" s="7"/>
      <c r="AB513" s="7"/>
      <c r="AC513" s="7"/>
      <c r="AD513" s="7"/>
      <c r="AE513" s="7"/>
      <c r="AF513" s="7"/>
      <c r="AG513" s="7"/>
      <c r="AH513" s="7">
        <v>3318</v>
      </c>
      <c r="AI513" s="7">
        <v>0.12</v>
      </c>
      <c r="AJ513" s="7">
        <v>398.16</v>
      </c>
      <c r="AK513" s="7">
        <v>3318</v>
      </c>
      <c r="AL513" s="7">
        <v>0.06</v>
      </c>
      <c r="AM513" s="7">
        <v>199.08</v>
      </c>
      <c r="AN513" s="7">
        <v>45</v>
      </c>
      <c r="AO513" s="7">
        <v>925.72</v>
      </c>
      <c r="AP513" s="7">
        <v>398.16</v>
      </c>
      <c r="AQ513" s="7">
        <v>348.39</v>
      </c>
      <c r="AR513" s="7">
        <v>199.08</v>
      </c>
    </row>
    <row r="514" outlineLevel="1" collapsed="1" spans="1:44">
      <c r="A514" s="5"/>
      <c r="B514" s="4" t="s">
        <v>993</v>
      </c>
      <c r="C514" s="6"/>
      <c r="D514" s="6"/>
      <c r="E514" s="6"/>
      <c r="F514" s="7"/>
      <c r="G514" s="7"/>
      <c r="H514" s="7">
        <f>SUBTOTAL(9,H511:H513)</f>
        <v>597.24</v>
      </c>
      <c r="I514" s="7"/>
      <c r="J514" s="7">
        <f>SUBTOTAL(9,J511:J513)</f>
        <v>265.44</v>
      </c>
      <c r="K514" s="7"/>
      <c r="L514" s="7"/>
      <c r="M514" s="7">
        <f>SUBTOTAL(9,M511:M513)</f>
        <v>232.26</v>
      </c>
      <c r="N514" s="7"/>
      <c r="O514" s="7">
        <f>SUBTOTAL(9,O511:O513)</f>
        <v>66.36</v>
      </c>
      <c r="P514" s="7"/>
      <c r="Q514" s="7"/>
      <c r="R514" s="7">
        <f>SUBTOTAL(9,R511:R513)</f>
        <v>33.18</v>
      </c>
      <c r="S514" s="7"/>
      <c r="T514" s="7">
        <f>SUBTOTAL(9,T511:T513)</f>
        <v>16.59</v>
      </c>
      <c r="U514" s="7"/>
      <c r="V514" s="7"/>
      <c r="W514" s="7">
        <f>SUBTOTAL(9,W511:W513)</f>
        <v>23.22</v>
      </c>
      <c r="X514" s="7"/>
      <c r="Y514" s="7"/>
      <c r="Z514" s="7">
        <f>SUBTOTAL(9,Z511:Z513)</f>
        <v>33.18</v>
      </c>
      <c r="AA514" s="7">
        <f>SUBTOTAL(9,AA511:AA513)</f>
        <v>0</v>
      </c>
      <c r="AB514" s="7">
        <f>SUBTOTAL(9,AB511:AB513)</f>
        <v>0</v>
      </c>
      <c r="AC514" s="7">
        <f>SUBTOTAL(9,AC511:AC513)</f>
        <v>0</v>
      </c>
      <c r="AD514" s="7">
        <f>SUBTOTAL(9,AD511:AD513)</f>
        <v>0</v>
      </c>
      <c r="AE514" s="7">
        <f>SUBTOTAL(9,AE511:AE513)</f>
        <v>0</v>
      </c>
      <c r="AF514" s="7">
        <f>SUBTOTAL(9,AF511:AF513)</f>
        <v>0</v>
      </c>
      <c r="AG514" s="7">
        <f>SUBTOTAL(9,AG511:AG513)</f>
        <v>0</v>
      </c>
      <c r="AH514" s="7"/>
      <c r="AI514" s="7"/>
      <c r="AJ514" s="7">
        <f>SUBTOTAL(9,AJ511:AJ513)</f>
        <v>398.16</v>
      </c>
      <c r="AK514" s="7"/>
      <c r="AL514" s="7"/>
      <c r="AM514" s="7">
        <f>SUBTOTAL(9,AM511:AM513)</f>
        <v>199.08</v>
      </c>
      <c r="AN514" s="7">
        <f>SUBTOTAL(9,AN511:AN513)</f>
        <v>45</v>
      </c>
      <c r="AO514" s="7">
        <f>SUBTOTAL(9,AO511:AO513)</f>
        <v>919.08</v>
      </c>
      <c r="AP514" s="7">
        <f>SUBTOTAL(9,AP511:AP513)</f>
        <v>398.16</v>
      </c>
      <c r="AQ514" s="7">
        <f>SUBTOTAL(9,AQ511:AQ513)</f>
        <v>348.39</v>
      </c>
      <c r="AR514" s="7">
        <f>SUBTOTAL(9,AR511:AR513)</f>
        <v>199.08</v>
      </c>
    </row>
    <row r="515" hidden="1" outlineLevel="2" spans="1:44">
      <c r="A515" s="5">
        <v>336</v>
      </c>
      <c r="B515" s="6" t="s">
        <v>443</v>
      </c>
      <c r="C515" s="6" t="s">
        <v>399</v>
      </c>
      <c r="D515" s="6" t="s">
        <v>444</v>
      </c>
      <c r="E515" s="6" t="s">
        <v>56</v>
      </c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>
        <v>4617</v>
      </c>
      <c r="V515" s="7">
        <v>0.009</v>
      </c>
      <c r="W515" s="7">
        <v>-4.62</v>
      </c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>
        <v>-4.62</v>
      </c>
      <c r="AP515" s="7">
        <v>0</v>
      </c>
      <c r="AQ515" s="7">
        <v>0</v>
      </c>
      <c r="AR515" s="7">
        <v>0</v>
      </c>
    </row>
    <row r="516" hidden="1" outlineLevel="2" spans="1:44">
      <c r="A516" s="5">
        <v>337</v>
      </c>
      <c r="B516" s="6" t="s">
        <v>443</v>
      </c>
      <c r="C516" s="6" t="s">
        <v>399</v>
      </c>
      <c r="D516" s="6" t="s">
        <v>444</v>
      </c>
      <c r="E516" s="6" t="s">
        <v>57</v>
      </c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>
        <v>4617</v>
      </c>
      <c r="V516" s="7">
        <v>0.009</v>
      </c>
      <c r="W516" s="7">
        <v>-4.62</v>
      </c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>
        <v>-4.62</v>
      </c>
      <c r="AP516" s="7">
        <v>0</v>
      </c>
      <c r="AQ516" s="7">
        <v>0</v>
      </c>
      <c r="AR516" s="7">
        <v>0</v>
      </c>
    </row>
    <row r="517" hidden="1" outlineLevel="2" spans="1:44">
      <c r="A517" s="5">
        <v>338</v>
      </c>
      <c r="B517" s="6" t="s">
        <v>443</v>
      </c>
      <c r="C517" s="6" t="s">
        <v>399</v>
      </c>
      <c r="D517" s="6" t="s">
        <v>444</v>
      </c>
      <c r="E517" s="6" t="s">
        <v>32</v>
      </c>
      <c r="F517" s="7">
        <v>4617</v>
      </c>
      <c r="G517" s="7">
        <v>0.18</v>
      </c>
      <c r="H517" s="7">
        <v>831.06</v>
      </c>
      <c r="I517" s="7">
        <v>0.08</v>
      </c>
      <c r="J517" s="7">
        <v>369.36</v>
      </c>
      <c r="K517" s="7">
        <v>4617</v>
      </c>
      <c r="L517" s="7">
        <v>0.07</v>
      </c>
      <c r="M517" s="7">
        <v>323.19</v>
      </c>
      <c r="N517" s="7">
        <v>4617</v>
      </c>
      <c r="O517" s="7">
        <v>92.34</v>
      </c>
      <c r="P517" s="7">
        <v>4617</v>
      </c>
      <c r="Q517" s="7">
        <v>0.01</v>
      </c>
      <c r="R517" s="7">
        <v>46.17</v>
      </c>
      <c r="S517" s="7">
        <v>0.005</v>
      </c>
      <c r="T517" s="7">
        <v>23.09</v>
      </c>
      <c r="U517" s="7">
        <v>4617</v>
      </c>
      <c r="V517" s="7">
        <v>0.009</v>
      </c>
      <c r="W517" s="7">
        <v>41.55</v>
      </c>
      <c r="X517" s="7">
        <v>4617</v>
      </c>
      <c r="Y517" s="7">
        <v>0.01</v>
      </c>
      <c r="Z517" s="7">
        <v>46.17</v>
      </c>
      <c r="AA517" s="7"/>
      <c r="AB517" s="7"/>
      <c r="AC517" s="7"/>
      <c r="AD517" s="7"/>
      <c r="AE517" s="7"/>
      <c r="AF517" s="7"/>
      <c r="AG517" s="7"/>
      <c r="AH517" s="7">
        <v>4617</v>
      </c>
      <c r="AI517" s="7">
        <v>0.12</v>
      </c>
      <c r="AJ517" s="7">
        <v>554.04</v>
      </c>
      <c r="AK517" s="7">
        <v>4617</v>
      </c>
      <c r="AL517" s="7">
        <v>0.06</v>
      </c>
      <c r="AM517" s="7">
        <v>277.02</v>
      </c>
      <c r="AN517" s="7">
        <v>45</v>
      </c>
      <c r="AO517" s="7">
        <v>1288.14</v>
      </c>
      <c r="AP517" s="7">
        <v>554.04</v>
      </c>
      <c r="AQ517" s="7">
        <v>484.79</v>
      </c>
      <c r="AR517" s="7">
        <v>277.02</v>
      </c>
    </row>
    <row r="518" outlineLevel="1" collapsed="1" spans="1:44">
      <c r="A518" s="5"/>
      <c r="B518" s="4" t="s">
        <v>994</v>
      </c>
      <c r="C518" s="6"/>
      <c r="D518" s="6"/>
      <c r="E518" s="6"/>
      <c r="F518" s="7"/>
      <c r="G518" s="7"/>
      <c r="H518" s="7">
        <f>SUBTOTAL(9,H515:H517)</f>
        <v>831.06</v>
      </c>
      <c r="I518" s="7"/>
      <c r="J518" s="7">
        <f>SUBTOTAL(9,J515:J517)</f>
        <v>369.36</v>
      </c>
      <c r="K518" s="7"/>
      <c r="L518" s="7"/>
      <c r="M518" s="7">
        <f>SUBTOTAL(9,M515:M517)</f>
        <v>323.19</v>
      </c>
      <c r="N518" s="7"/>
      <c r="O518" s="7">
        <f>SUBTOTAL(9,O515:O517)</f>
        <v>92.34</v>
      </c>
      <c r="P518" s="7"/>
      <c r="Q518" s="7"/>
      <c r="R518" s="7">
        <f>SUBTOTAL(9,R515:R517)</f>
        <v>46.17</v>
      </c>
      <c r="S518" s="7"/>
      <c r="T518" s="7">
        <f>SUBTOTAL(9,T515:T517)</f>
        <v>23.09</v>
      </c>
      <c r="U518" s="7"/>
      <c r="V518" s="7"/>
      <c r="W518" s="7">
        <f>SUBTOTAL(9,W515:W517)</f>
        <v>32.31</v>
      </c>
      <c r="X518" s="7"/>
      <c r="Y518" s="7"/>
      <c r="Z518" s="7">
        <f>SUBTOTAL(9,Z515:Z517)</f>
        <v>46.17</v>
      </c>
      <c r="AA518" s="7">
        <f>SUBTOTAL(9,AA515:AA517)</f>
        <v>0</v>
      </c>
      <c r="AB518" s="7">
        <f>SUBTOTAL(9,AB515:AB517)</f>
        <v>0</v>
      </c>
      <c r="AC518" s="7">
        <f>SUBTOTAL(9,AC515:AC517)</f>
        <v>0</v>
      </c>
      <c r="AD518" s="7">
        <f>SUBTOTAL(9,AD515:AD517)</f>
        <v>0</v>
      </c>
      <c r="AE518" s="7">
        <f>SUBTOTAL(9,AE515:AE517)</f>
        <v>0</v>
      </c>
      <c r="AF518" s="7">
        <f>SUBTOTAL(9,AF515:AF517)</f>
        <v>0</v>
      </c>
      <c r="AG518" s="7">
        <f>SUBTOTAL(9,AG515:AG517)</f>
        <v>0</v>
      </c>
      <c r="AH518" s="7"/>
      <c r="AI518" s="7"/>
      <c r="AJ518" s="7">
        <f>SUBTOTAL(9,AJ515:AJ517)</f>
        <v>554.04</v>
      </c>
      <c r="AK518" s="7"/>
      <c r="AL518" s="7"/>
      <c r="AM518" s="7">
        <f>SUBTOTAL(9,AM515:AM517)</f>
        <v>277.02</v>
      </c>
      <c r="AN518" s="7">
        <f>SUBTOTAL(9,AN515:AN517)</f>
        <v>45</v>
      </c>
      <c r="AO518" s="7">
        <f>SUBTOTAL(9,AO515:AO517)</f>
        <v>1278.9</v>
      </c>
      <c r="AP518" s="7">
        <f>SUBTOTAL(9,AP515:AP517)</f>
        <v>554.04</v>
      </c>
      <c r="AQ518" s="7">
        <f>SUBTOTAL(9,AQ515:AQ517)</f>
        <v>484.79</v>
      </c>
      <c r="AR518" s="7">
        <f>SUBTOTAL(9,AR515:AR517)</f>
        <v>277.02</v>
      </c>
    </row>
    <row r="519" hidden="1" outlineLevel="2" spans="1:44">
      <c r="A519" s="5">
        <v>339</v>
      </c>
      <c r="B519" s="6" t="s">
        <v>445</v>
      </c>
      <c r="C519" s="6" t="s">
        <v>399</v>
      </c>
      <c r="D519" s="6" t="s">
        <v>446</v>
      </c>
      <c r="E519" s="6" t="s">
        <v>56</v>
      </c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>
        <v>3128</v>
      </c>
      <c r="V519" s="7">
        <v>0.009</v>
      </c>
      <c r="W519" s="7">
        <v>-3.13</v>
      </c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>
        <v>-3.13</v>
      </c>
      <c r="AP519" s="7">
        <v>0</v>
      </c>
      <c r="AQ519" s="7">
        <v>0</v>
      </c>
      <c r="AR519" s="7">
        <v>0</v>
      </c>
    </row>
    <row r="520" hidden="1" outlineLevel="2" spans="1:44">
      <c r="A520" s="5">
        <v>340</v>
      </c>
      <c r="B520" s="6" t="s">
        <v>445</v>
      </c>
      <c r="C520" s="6" t="s">
        <v>399</v>
      </c>
      <c r="D520" s="6" t="s">
        <v>446</v>
      </c>
      <c r="E520" s="6" t="s">
        <v>57</v>
      </c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>
        <v>3128</v>
      </c>
      <c r="V520" s="7">
        <v>0.009</v>
      </c>
      <c r="W520" s="7">
        <v>-3.13</v>
      </c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>
        <v>-3.13</v>
      </c>
      <c r="AP520" s="7">
        <v>0</v>
      </c>
      <c r="AQ520" s="7">
        <v>0</v>
      </c>
      <c r="AR520" s="7">
        <v>0</v>
      </c>
    </row>
    <row r="521" hidden="1" outlineLevel="2" spans="1:44">
      <c r="A521" s="5">
        <v>341</v>
      </c>
      <c r="B521" s="6" t="s">
        <v>445</v>
      </c>
      <c r="C521" s="6" t="s">
        <v>399</v>
      </c>
      <c r="D521" s="6" t="s">
        <v>446</v>
      </c>
      <c r="E521" s="6" t="s">
        <v>32</v>
      </c>
      <c r="F521" s="7">
        <v>3128</v>
      </c>
      <c r="G521" s="7">
        <v>0.18</v>
      </c>
      <c r="H521" s="7">
        <v>563.04</v>
      </c>
      <c r="I521" s="7">
        <v>0.08</v>
      </c>
      <c r="J521" s="7">
        <v>250.24</v>
      </c>
      <c r="K521" s="7">
        <v>3128</v>
      </c>
      <c r="L521" s="7">
        <v>0.07</v>
      </c>
      <c r="M521" s="7">
        <v>218.96</v>
      </c>
      <c r="N521" s="7">
        <v>3128</v>
      </c>
      <c r="O521" s="7">
        <v>62.56</v>
      </c>
      <c r="P521" s="7">
        <v>3128</v>
      </c>
      <c r="Q521" s="7">
        <v>0.01</v>
      </c>
      <c r="R521" s="7">
        <v>31.28</v>
      </c>
      <c r="S521" s="7">
        <v>0.005</v>
      </c>
      <c r="T521" s="7">
        <v>15.64</v>
      </c>
      <c r="U521" s="7">
        <v>3128</v>
      </c>
      <c r="V521" s="7">
        <v>0.009</v>
      </c>
      <c r="W521" s="7">
        <v>28.15</v>
      </c>
      <c r="X521" s="7">
        <v>3128</v>
      </c>
      <c r="Y521" s="7">
        <v>0.01</v>
      </c>
      <c r="Z521" s="7">
        <v>31.28</v>
      </c>
      <c r="AA521" s="7"/>
      <c r="AB521" s="7"/>
      <c r="AC521" s="7"/>
      <c r="AD521" s="7"/>
      <c r="AE521" s="7"/>
      <c r="AF521" s="7"/>
      <c r="AG521" s="7"/>
      <c r="AH521" s="7">
        <v>3128</v>
      </c>
      <c r="AI521" s="7">
        <v>0.12</v>
      </c>
      <c r="AJ521" s="7">
        <v>375.36</v>
      </c>
      <c r="AK521" s="7">
        <v>3128</v>
      </c>
      <c r="AL521" s="7">
        <v>0.06</v>
      </c>
      <c r="AM521" s="7">
        <v>187.68</v>
      </c>
      <c r="AN521" s="7">
        <v>45</v>
      </c>
      <c r="AO521" s="7">
        <v>872.71</v>
      </c>
      <c r="AP521" s="7">
        <v>375.36</v>
      </c>
      <c r="AQ521" s="7">
        <v>328.44</v>
      </c>
      <c r="AR521" s="7">
        <v>187.68</v>
      </c>
    </row>
    <row r="522" outlineLevel="1" collapsed="1" spans="1:44">
      <c r="A522" s="5"/>
      <c r="B522" s="4" t="s">
        <v>995</v>
      </c>
      <c r="C522" s="6"/>
      <c r="D522" s="6"/>
      <c r="E522" s="6"/>
      <c r="F522" s="7"/>
      <c r="G522" s="7"/>
      <c r="H522" s="7">
        <f>SUBTOTAL(9,H519:H521)</f>
        <v>563.04</v>
      </c>
      <c r="I522" s="7"/>
      <c r="J522" s="7">
        <f>SUBTOTAL(9,J519:J521)</f>
        <v>250.24</v>
      </c>
      <c r="K522" s="7"/>
      <c r="L522" s="7"/>
      <c r="M522" s="7">
        <f>SUBTOTAL(9,M519:M521)</f>
        <v>218.96</v>
      </c>
      <c r="N522" s="7"/>
      <c r="O522" s="7">
        <f>SUBTOTAL(9,O519:O521)</f>
        <v>62.56</v>
      </c>
      <c r="P522" s="7"/>
      <c r="Q522" s="7"/>
      <c r="R522" s="7">
        <f>SUBTOTAL(9,R519:R521)</f>
        <v>31.28</v>
      </c>
      <c r="S522" s="7"/>
      <c r="T522" s="7">
        <f>SUBTOTAL(9,T519:T521)</f>
        <v>15.64</v>
      </c>
      <c r="U522" s="7"/>
      <c r="V522" s="7"/>
      <c r="W522" s="7">
        <f>SUBTOTAL(9,W519:W521)</f>
        <v>21.89</v>
      </c>
      <c r="X522" s="7"/>
      <c r="Y522" s="7"/>
      <c r="Z522" s="7">
        <f>SUBTOTAL(9,Z519:Z521)</f>
        <v>31.28</v>
      </c>
      <c r="AA522" s="7">
        <f>SUBTOTAL(9,AA519:AA521)</f>
        <v>0</v>
      </c>
      <c r="AB522" s="7">
        <f>SUBTOTAL(9,AB519:AB521)</f>
        <v>0</v>
      </c>
      <c r="AC522" s="7">
        <f>SUBTOTAL(9,AC519:AC521)</f>
        <v>0</v>
      </c>
      <c r="AD522" s="7">
        <f>SUBTOTAL(9,AD519:AD521)</f>
        <v>0</v>
      </c>
      <c r="AE522" s="7">
        <f>SUBTOTAL(9,AE519:AE521)</f>
        <v>0</v>
      </c>
      <c r="AF522" s="7">
        <f>SUBTOTAL(9,AF519:AF521)</f>
        <v>0</v>
      </c>
      <c r="AG522" s="7">
        <f>SUBTOTAL(9,AG519:AG521)</f>
        <v>0</v>
      </c>
      <c r="AH522" s="7"/>
      <c r="AI522" s="7"/>
      <c r="AJ522" s="7">
        <f>SUBTOTAL(9,AJ519:AJ521)</f>
        <v>375.36</v>
      </c>
      <c r="AK522" s="7"/>
      <c r="AL522" s="7"/>
      <c r="AM522" s="7">
        <f>SUBTOTAL(9,AM519:AM521)</f>
        <v>187.68</v>
      </c>
      <c r="AN522" s="7">
        <f>SUBTOTAL(9,AN519:AN521)</f>
        <v>45</v>
      </c>
      <c r="AO522" s="7">
        <f>SUBTOTAL(9,AO519:AO521)</f>
        <v>866.45</v>
      </c>
      <c r="AP522" s="7">
        <f>SUBTOTAL(9,AP519:AP521)</f>
        <v>375.36</v>
      </c>
      <c r="AQ522" s="7">
        <f>SUBTOTAL(9,AQ519:AQ521)</f>
        <v>328.44</v>
      </c>
      <c r="AR522" s="7">
        <f>SUBTOTAL(9,AR519:AR521)</f>
        <v>187.68</v>
      </c>
    </row>
    <row r="523" hidden="1" outlineLevel="2" spans="1:44">
      <c r="A523" s="5">
        <v>342</v>
      </c>
      <c r="B523" s="6" t="s">
        <v>447</v>
      </c>
      <c r="C523" s="6" t="s">
        <v>399</v>
      </c>
      <c r="D523" s="6" t="s">
        <v>448</v>
      </c>
      <c r="E523" s="6" t="s">
        <v>56</v>
      </c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>
        <v>3787</v>
      </c>
      <c r="V523" s="7">
        <v>0.009</v>
      </c>
      <c r="W523" s="7">
        <v>-3.79</v>
      </c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>
        <v>-3.79</v>
      </c>
      <c r="AP523" s="7">
        <v>0</v>
      </c>
      <c r="AQ523" s="7">
        <v>0</v>
      </c>
      <c r="AR523" s="7">
        <v>0</v>
      </c>
    </row>
    <row r="524" hidden="1" outlineLevel="2" spans="1:44">
      <c r="A524" s="5">
        <v>343</v>
      </c>
      <c r="B524" s="6" t="s">
        <v>447</v>
      </c>
      <c r="C524" s="6" t="s">
        <v>399</v>
      </c>
      <c r="D524" s="6" t="s">
        <v>448</v>
      </c>
      <c r="E524" s="6" t="s">
        <v>57</v>
      </c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>
        <v>3787</v>
      </c>
      <c r="V524" s="7">
        <v>0.009</v>
      </c>
      <c r="W524" s="7">
        <v>-3.79</v>
      </c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>
        <v>-3.79</v>
      </c>
      <c r="AP524" s="7">
        <v>0</v>
      </c>
      <c r="AQ524" s="7">
        <v>0</v>
      </c>
      <c r="AR524" s="7">
        <v>0</v>
      </c>
    </row>
    <row r="525" hidden="1" outlineLevel="2" spans="1:44">
      <c r="A525" s="5">
        <v>344</v>
      </c>
      <c r="B525" s="6" t="s">
        <v>447</v>
      </c>
      <c r="C525" s="6" t="s">
        <v>399</v>
      </c>
      <c r="D525" s="6" t="s">
        <v>448</v>
      </c>
      <c r="E525" s="6" t="s">
        <v>32</v>
      </c>
      <c r="F525" s="7">
        <v>3787</v>
      </c>
      <c r="G525" s="7">
        <v>0.18</v>
      </c>
      <c r="H525" s="7">
        <v>681.66</v>
      </c>
      <c r="I525" s="7">
        <v>0.08</v>
      </c>
      <c r="J525" s="7">
        <v>302.96</v>
      </c>
      <c r="K525" s="7">
        <v>3787</v>
      </c>
      <c r="L525" s="7">
        <v>0.07</v>
      </c>
      <c r="M525" s="7">
        <v>265.09</v>
      </c>
      <c r="N525" s="7">
        <v>3787</v>
      </c>
      <c r="O525" s="7">
        <v>75.74</v>
      </c>
      <c r="P525" s="7">
        <v>3787</v>
      </c>
      <c r="Q525" s="7">
        <v>0.01</v>
      </c>
      <c r="R525" s="7">
        <v>37.87</v>
      </c>
      <c r="S525" s="7">
        <v>0.005</v>
      </c>
      <c r="T525" s="7">
        <v>18.94</v>
      </c>
      <c r="U525" s="7">
        <v>3787</v>
      </c>
      <c r="V525" s="7">
        <v>0.009</v>
      </c>
      <c r="W525" s="7">
        <v>34.08</v>
      </c>
      <c r="X525" s="7">
        <v>3787</v>
      </c>
      <c r="Y525" s="7">
        <v>0.01</v>
      </c>
      <c r="Z525" s="7">
        <v>37.87</v>
      </c>
      <c r="AA525" s="7"/>
      <c r="AB525" s="7"/>
      <c r="AC525" s="7"/>
      <c r="AD525" s="7"/>
      <c r="AE525" s="7"/>
      <c r="AF525" s="7"/>
      <c r="AG525" s="7"/>
      <c r="AH525" s="7">
        <v>3787</v>
      </c>
      <c r="AI525" s="7">
        <v>0.12</v>
      </c>
      <c r="AJ525" s="7">
        <v>454.44</v>
      </c>
      <c r="AK525" s="7">
        <v>3787</v>
      </c>
      <c r="AL525" s="7">
        <v>0.06</v>
      </c>
      <c r="AM525" s="7">
        <v>227.22</v>
      </c>
      <c r="AN525" s="7">
        <v>45</v>
      </c>
      <c r="AO525" s="7">
        <v>1056.57</v>
      </c>
      <c r="AP525" s="7">
        <v>454.44</v>
      </c>
      <c r="AQ525" s="7">
        <v>397.64</v>
      </c>
      <c r="AR525" s="7">
        <v>227.22</v>
      </c>
    </row>
    <row r="526" outlineLevel="1" collapsed="1" spans="1:44">
      <c r="A526" s="5"/>
      <c r="B526" s="4" t="s">
        <v>996</v>
      </c>
      <c r="C526" s="6"/>
      <c r="D526" s="6"/>
      <c r="E526" s="6"/>
      <c r="F526" s="7"/>
      <c r="G526" s="7"/>
      <c r="H526" s="7">
        <f>SUBTOTAL(9,H523:H525)</f>
        <v>681.66</v>
      </c>
      <c r="I526" s="7"/>
      <c r="J526" s="7">
        <f>SUBTOTAL(9,J523:J525)</f>
        <v>302.96</v>
      </c>
      <c r="K526" s="7"/>
      <c r="L526" s="7"/>
      <c r="M526" s="7">
        <f>SUBTOTAL(9,M523:M525)</f>
        <v>265.09</v>
      </c>
      <c r="N526" s="7"/>
      <c r="O526" s="7">
        <f>SUBTOTAL(9,O523:O525)</f>
        <v>75.74</v>
      </c>
      <c r="P526" s="7"/>
      <c r="Q526" s="7"/>
      <c r="R526" s="7">
        <f>SUBTOTAL(9,R523:R525)</f>
        <v>37.87</v>
      </c>
      <c r="S526" s="7"/>
      <c r="T526" s="7">
        <f>SUBTOTAL(9,T523:T525)</f>
        <v>18.94</v>
      </c>
      <c r="U526" s="7"/>
      <c r="V526" s="7"/>
      <c r="W526" s="7">
        <f>SUBTOTAL(9,W523:W525)</f>
        <v>26.5</v>
      </c>
      <c r="X526" s="7"/>
      <c r="Y526" s="7"/>
      <c r="Z526" s="7">
        <f>SUBTOTAL(9,Z523:Z525)</f>
        <v>37.87</v>
      </c>
      <c r="AA526" s="7">
        <f>SUBTOTAL(9,AA523:AA525)</f>
        <v>0</v>
      </c>
      <c r="AB526" s="7">
        <f>SUBTOTAL(9,AB523:AB525)</f>
        <v>0</v>
      </c>
      <c r="AC526" s="7">
        <f>SUBTOTAL(9,AC523:AC525)</f>
        <v>0</v>
      </c>
      <c r="AD526" s="7">
        <f>SUBTOTAL(9,AD523:AD525)</f>
        <v>0</v>
      </c>
      <c r="AE526" s="7">
        <f>SUBTOTAL(9,AE523:AE525)</f>
        <v>0</v>
      </c>
      <c r="AF526" s="7">
        <f>SUBTOTAL(9,AF523:AF525)</f>
        <v>0</v>
      </c>
      <c r="AG526" s="7">
        <f>SUBTOTAL(9,AG523:AG525)</f>
        <v>0</v>
      </c>
      <c r="AH526" s="7"/>
      <c r="AI526" s="7"/>
      <c r="AJ526" s="7">
        <f>SUBTOTAL(9,AJ523:AJ525)</f>
        <v>454.44</v>
      </c>
      <c r="AK526" s="7"/>
      <c r="AL526" s="7"/>
      <c r="AM526" s="7">
        <f>SUBTOTAL(9,AM523:AM525)</f>
        <v>227.22</v>
      </c>
      <c r="AN526" s="7">
        <f>SUBTOTAL(9,AN523:AN525)</f>
        <v>45</v>
      </c>
      <c r="AO526" s="7">
        <f>SUBTOTAL(9,AO523:AO525)</f>
        <v>1048.99</v>
      </c>
      <c r="AP526" s="7">
        <f>SUBTOTAL(9,AP523:AP525)</f>
        <v>454.44</v>
      </c>
      <c r="AQ526" s="7">
        <f>SUBTOTAL(9,AQ523:AQ525)</f>
        <v>397.64</v>
      </c>
      <c r="AR526" s="7">
        <f>SUBTOTAL(9,AR523:AR525)</f>
        <v>227.22</v>
      </c>
    </row>
    <row r="527" hidden="1" outlineLevel="2" spans="1:44">
      <c r="A527" s="5">
        <v>345</v>
      </c>
      <c r="B527" s="6" t="s">
        <v>449</v>
      </c>
      <c r="C527" s="6" t="s">
        <v>399</v>
      </c>
      <c r="D527" s="6" t="s">
        <v>450</v>
      </c>
      <c r="E527" s="6" t="s">
        <v>56</v>
      </c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>
        <v>7220</v>
      </c>
      <c r="V527" s="7">
        <v>0.009</v>
      </c>
      <c r="W527" s="7">
        <v>-7.22</v>
      </c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>
        <v>-7.22</v>
      </c>
      <c r="AP527" s="7">
        <v>0</v>
      </c>
      <c r="AQ527" s="7">
        <v>0</v>
      </c>
      <c r="AR527" s="7">
        <v>0</v>
      </c>
    </row>
    <row r="528" hidden="1" outlineLevel="2" spans="1:44">
      <c r="A528" s="5">
        <v>346</v>
      </c>
      <c r="B528" s="6" t="s">
        <v>449</v>
      </c>
      <c r="C528" s="6" t="s">
        <v>399</v>
      </c>
      <c r="D528" s="6" t="s">
        <v>450</v>
      </c>
      <c r="E528" s="6" t="s">
        <v>57</v>
      </c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>
        <v>7220</v>
      </c>
      <c r="V528" s="7">
        <v>0.009</v>
      </c>
      <c r="W528" s="7">
        <v>-7.22</v>
      </c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>
        <v>-7.22</v>
      </c>
      <c r="AP528" s="7">
        <v>0</v>
      </c>
      <c r="AQ528" s="7">
        <v>0</v>
      </c>
      <c r="AR528" s="7">
        <v>0</v>
      </c>
    </row>
    <row r="529" hidden="1" outlineLevel="2" spans="1:44">
      <c r="A529" s="5">
        <v>347</v>
      </c>
      <c r="B529" s="6" t="s">
        <v>449</v>
      </c>
      <c r="C529" s="6" t="s">
        <v>399</v>
      </c>
      <c r="D529" s="6" t="s">
        <v>450</v>
      </c>
      <c r="E529" s="6" t="s">
        <v>32</v>
      </c>
      <c r="F529" s="7">
        <v>7220</v>
      </c>
      <c r="G529" s="7">
        <v>0.18</v>
      </c>
      <c r="H529" s="7">
        <v>1299.6</v>
      </c>
      <c r="I529" s="7">
        <v>0.08</v>
      </c>
      <c r="J529" s="7">
        <v>577.6</v>
      </c>
      <c r="K529" s="7">
        <v>7220</v>
      </c>
      <c r="L529" s="7">
        <v>0.07</v>
      </c>
      <c r="M529" s="7">
        <v>505.4</v>
      </c>
      <c r="N529" s="7">
        <v>7220</v>
      </c>
      <c r="O529" s="7">
        <v>144.4</v>
      </c>
      <c r="P529" s="7">
        <v>7220</v>
      </c>
      <c r="Q529" s="7">
        <v>0.01</v>
      </c>
      <c r="R529" s="7">
        <v>72.2</v>
      </c>
      <c r="S529" s="7">
        <v>0.005</v>
      </c>
      <c r="T529" s="7">
        <v>36.1</v>
      </c>
      <c r="U529" s="7">
        <v>7220</v>
      </c>
      <c r="V529" s="7">
        <v>0.009</v>
      </c>
      <c r="W529" s="7">
        <v>64.98</v>
      </c>
      <c r="X529" s="7">
        <v>7220</v>
      </c>
      <c r="Y529" s="7">
        <v>0.01</v>
      </c>
      <c r="Z529" s="7">
        <v>72.2</v>
      </c>
      <c r="AA529" s="7"/>
      <c r="AB529" s="7"/>
      <c r="AC529" s="7"/>
      <c r="AD529" s="7"/>
      <c r="AE529" s="7"/>
      <c r="AF529" s="7"/>
      <c r="AG529" s="7"/>
      <c r="AH529" s="7">
        <v>7220</v>
      </c>
      <c r="AI529" s="7">
        <v>0.12</v>
      </c>
      <c r="AJ529" s="7">
        <v>866.4</v>
      </c>
      <c r="AK529" s="7">
        <v>7220</v>
      </c>
      <c r="AL529" s="7">
        <v>0.06</v>
      </c>
      <c r="AM529" s="7">
        <v>433.2</v>
      </c>
      <c r="AN529" s="7">
        <v>45</v>
      </c>
      <c r="AO529" s="7">
        <v>2014.38</v>
      </c>
      <c r="AP529" s="7">
        <v>866.4</v>
      </c>
      <c r="AQ529" s="7">
        <v>758.1</v>
      </c>
      <c r="AR529" s="7">
        <v>433.2</v>
      </c>
    </row>
    <row r="530" outlineLevel="1" collapsed="1" spans="1:44">
      <c r="A530" s="5"/>
      <c r="B530" s="4" t="s">
        <v>997</v>
      </c>
      <c r="C530" s="6"/>
      <c r="D530" s="6"/>
      <c r="E530" s="6"/>
      <c r="F530" s="7"/>
      <c r="G530" s="7"/>
      <c r="H530" s="7">
        <f>SUBTOTAL(9,H527:H529)</f>
        <v>1299.6</v>
      </c>
      <c r="I530" s="7"/>
      <c r="J530" s="7">
        <f>SUBTOTAL(9,J527:J529)</f>
        <v>577.6</v>
      </c>
      <c r="K530" s="7"/>
      <c r="L530" s="7"/>
      <c r="M530" s="7">
        <f>SUBTOTAL(9,M527:M529)</f>
        <v>505.4</v>
      </c>
      <c r="N530" s="7"/>
      <c r="O530" s="7">
        <f>SUBTOTAL(9,O527:O529)</f>
        <v>144.4</v>
      </c>
      <c r="P530" s="7"/>
      <c r="Q530" s="7"/>
      <c r="R530" s="7">
        <f>SUBTOTAL(9,R527:R529)</f>
        <v>72.2</v>
      </c>
      <c r="S530" s="7"/>
      <c r="T530" s="7">
        <f>SUBTOTAL(9,T527:T529)</f>
        <v>36.1</v>
      </c>
      <c r="U530" s="7"/>
      <c r="V530" s="7"/>
      <c r="W530" s="7">
        <f>SUBTOTAL(9,W527:W529)</f>
        <v>50.54</v>
      </c>
      <c r="X530" s="7"/>
      <c r="Y530" s="7"/>
      <c r="Z530" s="7">
        <f>SUBTOTAL(9,Z527:Z529)</f>
        <v>72.2</v>
      </c>
      <c r="AA530" s="7">
        <f>SUBTOTAL(9,AA527:AA529)</f>
        <v>0</v>
      </c>
      <c r="AB530" s="7">
        <f>SUBTOTAL(9,AB527:AB529)</f>
        <v>0</v>
      </c>
      <c r="AC530" s="7">
        <f>SUBTOTAL(9,AC527:AC529)</f>
        <v>0</v>
      </c>
      <c r="AD530" s="7">
        <f>SUBTOTAL(9,AD527:AD529)</f>
        <v>0</v>
      </c>
      <c r="AE530" s="7">
        <f>SUBTOTAL(9,AE527:AE529)</f>
        <v>0</v>
      </c>
      <c r="AF530" s="7">
        <f>SUBTOTAL(9,AF527:AF529)</f>
        <v>0</v>
      </c>
      <c r="AG530" s="7">
        <f>SUBTOTAL(9,AG527:AG529)</f>
        <v>0</v>
      </c>
      <c r="AH530" s="7"/>
      <c r="AI530" s="7"/>
      <c r="AJ530" s="7">
        <f>SUBTOTAL(9,AJ527:AJ529)</f>
        <v>866.4</v>
      </c>
      <c r="AK530" s="7"/>
      <c r="AL530" s="7"/>
      <c r="AM530" s="7">
        <f>SUBTOTAL(9,AM527:AM529)</f>
        <v>433.2</v>
      </c>
      <c r="AN530" s="7">
        <f>SUBTOTAL(9,AN527:AN529)</f>
        <v>45</v>
      </c>
      <c r="AO530" s="7">
        <f>SUBTOTAL(9,AO527:AO529)</f>
        <v>1999.94</v>
      </c>
      <c r="AP530" s="7">
        <f>SUBTOTAL(9,AP527:AP529)</f>
        <v>866.4</v>
      </c>
      <c r="AQ530" s="7">
        <f>SUBTOTAL(9,AQ527:AQ529)</f>
        <v>758.1</v>
      </c>
      <c r="AR530" s="7">
        <f>SUBTOTAL(9,AR527:AR529)</f>
        <v>433.2</v>
      </c>
    </row>
    <row r="531" hidden="1" outlineLevel="2" spans="1:44">
      <c r="A531" s="5">
        <v>348</v>
      </c>
      <c r="B531" s="6" t="s">
        <v>451</v>
      </c>
      <c r="C531" s="6" t="s">
        <v>399</v>
      </c>
      <c r="D531" s="6" t="s">
        <v>452</v>
      </c>
      <c r="E531" s="6" t="s">
        <v>56</v>
      </c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>
        <v>9424</v>
      </c>
      <c r="V531" s="7">
        <v>0.009</v>
      </c>
      <c r="W531" s="7">
        <v>-9.42</v>
      </c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>
        <v>-9.42</v>
      </c>
      <c r="AP531" s="7">
        <v>0</v>
      </c>
      <c r="AQ531" s="7">
        <v>0</v>
      </c>
      <c r="AR531" s="7">
        <v>0</v>
      </c>
    </row>
    <row r="532" hidden="1" outlineLevel="2" spans="1:44">
      <c r="A532" s="5">
        <v>349</v>
      </c>
      <c r="B532" s="6" t="s">
        <v>451</v>
      </c>
      <c r="C532" s="6" t="s">
        <v>399</v>
      </c>
      <c r="D532" s="6" t="s">
        <v>452</v>
      </c>
      <c r="E532" s="6" t="s">
        <v>57</v>
      </c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>
        <v>9424</v>
      </c>
      <c r="V532" s="7">
        <v>0.009</v>
      </c>
      <c r="W532" s="7">
        <v>-9.42</v>
      </c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>
        <v>-9.42</v>
      </c>
      <c r="AP532" s="7">
        <v>0</v>
      </c>
      <c r="AQ532" s="7">
        <v>0</v>
      </c>
      <c r="AR532" s="7">
        <v>0</v>
      </c>
    </row>
    <row r="533" hidden="1" outlineLevel="2" spans="1:44">
      <c r="A533" s="5">
        <v>350</v>
      </c>
      <c r="B533" s="6" t="s">
        <v>451</v>
      </c>
      <c r="C533" s="6" t="s">
        <v>399</v>
      </c>
      <c r="D533" s="6" t="s">
        <v>452</v>
      </c>
      <c r="E533" s="6" t="s">
        <v>32</v>
      </c>
      <c r="F533" s="7">
        <v>9424</v>
      </c>
      <c r="G533" s="7">
        <v>0.18</v>
      </c>
      <c r="H533" s="7">
        <v>1696.32</v>
      </c>
      <c r="I533" s="7">
        <v>0.08</v>
      </c>
      <c r="J533" s="7">
        <v>753.92</v>
      </c>
      <c r="K533" s="7">
        <v>9424</v>
      </c>
      <c r="L533" s="7">
        <v>0.07</v>
      </c>
      <c r="M533" s="7">
        <v>659.68</v>
      </c>
      <c r="N533" s="7">
        <v>9424</v>
      </c>
      <c r="O533" s="7">
        <v>188.48</v>
      </c>
      <c r="P533" s="7">
        <v>9424</v>
      </c>
      <c r="Q533" s="7">
        <v>0.01</v>
      </c>
      <c r="R533" s="7">
        <v>94.24</v>
      </c>
      <c r="S533" s="7">
        <v>0.005</v>
      </c>
      <c r="T533" s="7">
        <v>47.12</v>
      </c>
      <c r="U533" s="7">
        <v>9424</v>
      </c>
      <c r="V533" s="7">
        <v>0.009</v>
      </c>
      <c r="W533" s="7">
        <v>84.82</v>
      </c>
      <c r="X533" s="7">
        <v>9424</v>
      </c>
      <c r="Y533" s="7">
        <v>0.01</v>
      </c>
      <c r="Z533" s="7">
        <v>94.24</v>
      </c>
      <c r="AA533" s="7"/>
      <c r="AB533" s="7"/>
      <c r="AC533" s="7"/>
      <c r="AD533" s="7"/>
      <c r="AE533" s="7"/>
      <c r="AF533" s="7"/>
      <c r="AG533" s="7"/>
      <c r="AH533" s="7">
        <v>9424</v>
      </c>
      <c r="AI533" s="7">
        <v>0.12</v>
      </c>
      <c r="AJ533" s="7">
        <v>1130.88</v>
      </c>
      <c r="AK533" s="7">
        <v>9424</v>
      </c>
      <c r="AL533" s="7">
        <v>0.06</v>
      </c>
      <c r="AM533" s="7">
        <v>565.44</v>
      </c>
      <c r="AN533" s="7">
        <v>45</v>
      </c>
      <c r="AO533" s="7">
        <v>2629.3</v>
      </c>
      <c r="AP533" s="7">
        <v>1130.88</v>
      </c>
      <c r="AQ533" s="7">
        <v>989.52</v>
      </c>
      <c r="AR533" s="7">
        <v>565.44</v>
      </c>
    </row>
    <row r="534" outlineLevel="1" collapsed="1" spans="1:44">
      <c r="A534" s="5"/>
      <c r="B534" s="4" t="s">
        <v>998</v>
      </c>
      <c r="C534" s="6"/>
      <c r="D534" s="6"/>
      <c r="E534" s="6"/>
      <c r="F534" s="7"/>
      <c r="G534" s="7"/>
      <c r="H534" s="7">
        <f>SUBTOTAL(9,H531:H533)</f>
        <v>1696.32</v>
      </c>
      <c r="I534" s="7"/>
      <c r="J534" s="7">
        <f>SUBTOTAL(9,J531:J533)</f>
        <v>753.92</v>
      </c>
      <c r="K534" s="7"/>
      <c r="L534" s="7"/>
      <c r="M534" s="7">
        <f>SUBTOTAL(9,M531:M533)</f>
        <v>659.68</v>
      </c>
      <c r="N534" s="7"/>
      <c r="O534" s="7">
        <f>SUBTOTAL(9,O531:O533)</f>
        <v>188.48</v>
      </c>
      <c r="P534" s="7"/>
      <c r="Q534" s="7"/>
      <c r="R534" s="7">
        <f>SUBTOTAL(9,R531:R533)</f>
        <v>94.24</v>
      </c>
      <c r="S534" s="7"/>
      <c r="T534" s="7">
        <f>SUBTOTAL(9,T531:T533)</f>
        <v>47.12</v>
      </c>
      <c r="U534" s="7"/>
      <c r="V534" s="7"/>
      <c r="W534" s="7">
        <f>SUBTOTAL(9,W531:W533)</f>
        <v>65.98</v>
      </c>
      <c r="X534" s="7"/>
      <c r="Y534" s="7"/>
      <c r="Z534" s="7">
        <f>SUBTOTAL(9,Z531:Z533)</f>
        <v>94.24</v>
      </c>
      <c r="AA534" s="7">
        <f>SUBTOTAL(9,AA531:AA533)</f>
        <v>0</v>
      </c>
      <c r="AB534" s="7">
        <f>SUBTOTAL(9,AB531:AB533)</f>
        <v>0</v>
      </c>
      <c r="AC534" s="7">
        <f>SUBTOTAL(9,AC531:AC533)</f>
        <v>0</v>
      </c>
      <c r="AD534" s="7">
        <f>SUBTOTAL(9,AD531:AD533)</f>
        <v>0</v>
      </c>
      <c r="AE534" s="7">
        <f>SUBTOTAL(9,AE531:AE533)</f>
        <v>0</v>
      </c>
      <c r="AF534" s="7">
        <f>SUBTOTAL(9,AF531:AF533)</f>
        <v>0</v>
      </c>
      <c r="AG534" s="7">
        <f>SUBTOTAL(9,AG531:AG533)</f>
        <v>0</v>
      </c>
      <c r="AH534" s="7"/>
      <c r="AI534" s="7"/>
      <c r="AJ534" s="7">
        <f>SUBTOTAL(9,AJ531:AJ533)</f>
        <v>1130.88</v>
      </c>
      <c r="AK534" s="7"/>
      <c r="AL534" s="7"/>
      <c r="AM534" s="7">
        <f>SUBTOTAL(9,AM531:AM533)</f>
        <v>565.44</v>
      </c>
      <c r="AN534" s="7">
        <f>SUBTOTAL(9,AN531:AN533)</f>
        <v>45</v>
      </c>
      <c r="AO534" s="7">
        <f>SUBTOTAL(9,AO531:AO533)</f>
        <v>2610.46</v>
      </c>
      <c r="AP534" s="7">
        <f>SUBTOTAL(9,AP531:AP533)</f>
        <v>1130.88</v>
      </c>
      <c r="AQ534" s="7">
        <f>SUBTOTAL(9,AQ531:AQ533)</f>
        <v>989.52</v>
      </c>
      <c r="AR534" s="7">
        <f>SUBTOTAL(9,AR531:AR533)</f>
        <v>565.44</v>
      </c>
    </row>
    <row r="535" hidden="1" outlineLevel="2" spans="1:44">
      <c r="A535" s="5">
        <v>351</v>
      </c>
      <c r="B535" s="6" t="s">
        <v>453</v>
      </c>
      <c r="C535" s="6" t="s">
        <v>399</v>
      </c>
      <c r="D535" s="6" t="s">
        <v>454</v>
      </c>
      <c r="E535" s="6" t="s">
        <v>56</v>
      </c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>
        <v>2650</v>
      </c>
      <c r="V535" s="7">
        <v>0.009</v>
      </c>
      <c r="W535" s="7">
        <v>10.6</v>
      </c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>
        <v>10.6</v>
      </c>
      <c r="AP535" s="7">
        <v>0</v>
      </c>
      <c r="AQ535" s="7">
        <v>0</v>
      </c>
      <c r="AR535" s="7">
        <v>0</v>
      </c>
    </row>
    <row r="536" hidden="1" outlineLevel="2" spans="1:44">
      <c r="A536" s="5">
        <v>352</v>
      </c>
      <c r="B536" s="6" t="s">
        <v>453</v>
      </c>
      <c r="C536" s="6" t="s">
        <v>399</v>
      </c>
      <c r="D536" s="6" t="s">
        <v>454</v>
      </c>
      <c r="E536" s="6" t="s">
        <v>57</v>
      </c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>
        <v>2650</v>
      </c>
      <c r="V536" s="7">
        <v>0.009</v>
      </c>
      <c r="W536" s="7">
        <v>10.6</v>
      </c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>
        <v>10.6</v>
      </c>
      <c r="AP536" s="7">
        <v>0</v>
      </c>
      <c r="AQ536" s="7">
        <v>0</v>
      </c>
      <c r="AR536" s="7">
        <v>0</v>
      </c>
    </row>
    <row r="537" outlineLevel="1" collapsed="1" spans="1:44">
      <c r="A537" s="5"/>
      <c r="B537" s="4" t="s">
        <v>999</v>
      </c>
      <c r="C537" s="6"/>
      <c r="D537" s="6"/>
      <c r="E537" s="6"/>
      <c r="F537" s="7"/>
      <c r="G537" s="7"/>
      <c r="H537" s="7">
        <f>SUBTOTAL(9,H535:H536)</f>
        <v>0</v>
      </c>
      <c r="I537" s="7"/>
      <c r="J537" s="7">
        <f>SUBTOTAL(9,J535:J536)</f>
        <v>0</v>
      </c>
      <c r="K537" s="7"/>
      <c r="L537" s="7"/>
      <c r="M537" s="7">
        <f>SUBTOTAL(9,M535:M536)</f>
        <v>0</v>
      </c>
      <c r="N537" s="7"/>
      <c r="O537" s="7">
        <f>SUBTOTAL(9,O535:O536)</f>
        <v>0</v>
      </c>
      <c r="P537" s="7"/>
      <c r="Q537" s="7"/>
      <c r="R537" s="7">
        <f>SUBTOTAL(9,R535:R536)</f>
        <v>0</v>
      </c>
      <c r="S537" s="7"/>
      <c r="T537" s="7">
        <f>SUBTOTAL(9,T535:T536)</f>
        <v>0</v>
      </c>
      <c r="U537" s="7"/>
      <c r="V537" s="7"/>
      <c r="W537" s="7">
        <f>SUBTOTAL(9,W535:W536)</f>
        <v>21.2</v>
      </c>
      <c r="X537" s="7"/>
      <c r="Y537" s="7"/>
      <c r="Z537" s="7">
        <f>SUBTOTAL(9,Z535:Z536)</f>
        <v>0</v>
      </c>
      <c r="AA537" s="7">
        <f>SUBTOTAL(9,AA535:AA536)</f>
        <v>0</v>
      </c>
      <c r="AB537" s="7">
        <f>SUBTOTAL(9,AB535:AB536)</f>
        <v>0</v>
      </c>
      <c r="AC537" s="7">
        <f>SUBTOTAL(9,AC535:AC536)</f>
        <v>0</v>
      </c>
      <c r="AD537" s="7">
        <f>SUBTOTAL(9,AD535:AD536)</f>
        <v>0</v>
      </c>
      <c r="AE537" s="7">
        <f>SUBTOTAL(9,AE535:AE536)</f>
        <v>0</v>
      </c>
      <c r="AF537" s="7">
        <f>SUBTOTAL(9,AF535:AF536)</f>
        <v>0</v>
      </c>
      <c r="AG537" s="7">
        <f>SUBTOTAL(9,AG535:AG536)</f>
        <v>0</v>
      </c>
      <c r="AH537" s="7"/>
      <c r="AI537" s="7"/>
      <c r="AJ537" s="7">
        <f>SUBTOTAL(9,AJ535:AJ536)</f>
        <v>0</v>
      </c>
      <c r="AK537" s="7"/>
      <c r="AL537" s="7"/>
      <c r="AM537" s="7">
        <f>SUBTOTAL(9,AM535:AM536)</f>
        <v>0</v>
      </c>
      <c r="AN537" s="7">
        <f>SUBTOTAL(9,AN535:AN536)</f>
        <v>0</v>
      </c>
      <c r="AO537" s="7">
        <f>SUBTOTAL(9,AO535:AO536)</f>
        <v>21.2</v>
      </c>
      <c r="AP537" s="7">
        <f>SUBTOTAL(9,AP535:AP536)</f>
        <v>0</v>
      </c>
      <c r="AQ537" s="7">
        <f>SUBTOTAL(9,AQ535:AQ536)</f>
        <v>0</v>
      </c>
      <c r="AR537" s="7">
        <f>SUBTOTAL(9,AR535:AR536)</f>
        <v>0</v>
      </c>
    </row>
    <row r="538" hidden="1" outlineLevel="2" spans="1:44">
      <c r="A538" s="5">
        <v>353</v>
      </c>
      <c r="B538" s="6" t="s">
        <v>455</v>
      </c>
      <c r="C538" s="6" t="s">
        <v>399</v>
      </c>
      <c r="D538" s="6" t="s">
        <v>456</v>
      </c>
      <c r="E538" s="6" t="s">
        <v>56</v>
      </c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>
        <v>3511</v>
      </c>
      <c r="V538" s="7">
        <v>0.009</v>
      </c>
      <c r="W538" s="7">
        <v>-3.51</v>
      </c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>
        <v>-3.51</v>
      </c>
      <c r="AP538" s="7">
        <v>0</v>
      </c>
      <c r="AQ538" s="7">
        <v>0</v>
      </c>
      <c r="AR538" s="7">
        <v>0</v>
      </c>
    </row>
    <row r="539" hidden="1" outlineLevel="2" spans="1:44">
      <c r="A539" s="5">
        <v>354</v>
      </c>
      <c r="B539" s="6" t="s">
        <v>455</v>
      </c>
      <c r="C539" s="6" t="s">
        <v>399</v>
      </c>
      <c r="D539" s="6" t="s">
        <v>456</v>
      </c>
      <c r="E539" s="6" t="s">
        <v>57</v>
      </c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>
        <v>3511</v>
      </c>
      <c r="V539" s="7">
        <v>0.009</v>
      </c>
      <c r="W539" s="7">
        <v>-3.51</v>
      </c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>
        <v>-3.51</v>
      </c>
      <c r="AP539" s="7">
        <v>0</v>
      </c>
      <c r="AQ539" s="7">
        <v>0</v>
      </c>
      <c r="AR539" s="7">
        <v>0</v>
      </c>
    </row>
    <row r="540" hidden="1" outlineLevel="2" spans="1:44">
      <c r="A540" s="5">
        <v>355</v>
      </c>
      <c r="B540" s="6" t="s">
        <v>455</v>
      </c>
      <c r="C540" s="6" t="s">
        <v>399</v>
      </c>
      <c r="D540" s="6" t="s">
        <v>456</v>
      </c>
      <c r="E540" s="6" t="s">
        <v>32</v>
      </c>
      <c r="F540" s="7">
        <v>3511</v>
      </c>
      <c r="G540" s="7">
        <v>0.18</v>
      </c>
      <c r="H540" s="7">
        <v>631.98</v>
      </c>
      <c r="I540" s="7">
        <v>0.08</v>
      </c>
      <c r="J540" s="7">
        <v>280.88</v>
      </c>
      <c r="K540" s="7">
        <v>3511</v>
      </c>
      <c r="L540" s="7">
        <v>0.07</v>
      </c>
      <c r="M540" s="7">
        <v>245.77</v>
      </c>
      <c r="N540" s="7">
        <v>3511</v>
      </c>
      <c r="O540" s="7">
        <v>70.22</v>
      </c>
      <c r="P540" s="7">
        <v>3511</v>
      </c>
      <c r="Q540" s="7">
        <v>0.01</v>
      </c>
      <c r="R540" s="7">
        <v>35.11</v>
      </c>
      <c r="S540" s="7">
        <v>0.005</v>
      </c>
      <c r="T540" s="7">
        <v>17.56</v>
      </c>
      <c r="U540" s="7">
        <v>3511</v>
      </c>
      <c r="V540" s="7">
        <v>0.009</v>
      </c>
      <c r="W540" s="7">
        <v>31.6</v>
      </c>
      <c r="X540" s="7">
        <v>3511</v>
      </c>
      <c r="Y540" s="7">
        <v>0.01</v>
      </c>
      <c r="Z540" s="7">
        <v>35.11</v>
      </c>
      <c r="AA540" s="7"/>
      <c r="AB540" s="7"/>
      <c r="AC540" s="7"/>
      <c r="AD540" s="7"/>
      <c r="AE540" s="7"/>
      <c r="AF540" s="7"/>
      <c r="AG540" s="7"/>
      <c r="AH540" s="7">
        <v>3511</v>
      </c>
      <c r="AI540" s="7">
        <v>0.12</v>
      </c>
      <c r="AJ540" s="7">
        <v>421.32</v>
      </c>
      <c r="AK540" s="7">
        <v>3511</v>
      </c>
      <c r="AL540" s="7">
        <v>0.06</v>
      </c>
      <c r="AM540" s="7">
        <v>210.66</v>
      </c>
      <c r="AN540" s="7">
        <v>45</v>
      </c>
      <c r="AO540" s="7">
        <v>979.57</v>
      </c>
      <c r="AP540" s="7">
        <v>421.32</v>
      </c>
      <c r="AQ540" s="7">
        <v>368.66</v>
      </c>
      <c r="AR540" s="7">
        <v>210.66</v>
      </c>
    </row>
    <row r="541" outlineLevel="1" collapsed="1" spans="1:44">
      <c r="A541" s="5"/>
      <c r="B541" s="4" t="s">
        <v>1000</v>
      </c>
      <c r="C541" s="6"/>
      <c r="D541" s="6"/>
      <c r="E541" s="6"/>
      <c r="F541" s="7"/>
      <c r="G541" s="7"/>
      <c r="H541" s="7">
        <f>SUBTOTAL(9,H538:H540)</f>
        <v>631.98</v>
      </c>
      <c r="I541" s="7"/>
      <c r="J541" s="7">
        <f>SUBTOTAL(9,J538:J540)</f>
        <v>280.88</v>
      </c>
      <c r="K541" s="7"/>
      <c r="L541" s="7"/>
      <c r="M541" s="7">
        <f>SUBTOTAL(9,M538:M540)</f>
        <v>245.77</v>
      </c>
      <c r="N541" s="7"/>
      <c r="O541" s="7">
        <f>SUBTOTAL(9,O538:O540)</f>
        <v>70.22</v>
      </c>
      <c r="P541" s="7"/>
      <c r="Q541" s="7"/>
      <c r="R541" s="7">
        <f>SUBTOTAL(9,R538:R540)</f>
        <v>35.11</v>
      </c>
      <c r="S541" s="7"/>
      <c r="T541" s="7">
        <f>SUBTOTAL(9,T538:T540)</f>
        <v>17.56</v>
      </c>
      <c r="U541" s="7"/>
      <c r="V541" s="7"/>
      <c r="W541" s="7">
        <f>SUBTOTAL(9,W538:W540)</f>
        <v>24.58</v>
      </c>
      <c r="X541" s="7"/>
      <c r="Y541" s="7"/>
      <c r="Z541" s="7">
        <f>SUBTOTAL(9,Z538:Z540)</f>
        <v>35.11</v>
      </c>
      <c r="AA541" s="7">
        <f>SUBTOTAL(9,AA538:AA540)</f>
        <v>0</v>
      </c>
      <c r="AB541" s="7">
        <f>SUBTOTAL(9,AB538:AB540)</f>
        <v>0</v>
      </c>
      <c r="AC541" s="7">
        <f>SUBTOTAL(9,AC538:AC540)</f>
        <v>0</v>
      </c>
      <c r="AD541" s="7">
        <f>SUBTOTAL(9,AD538:AD540)</f>
        <v>0</v>
      </c>
      <c r="AE541" s="7">
        <f>SUBTOTAL(9,AE538:AE540)</f>
        <v>0</v>
      </c>
      <c r="AF541" s="7">
        <f>SUBTOTAL(9,AF538:AF540)</f>
        <v>0</v>
      </c>
      <c r="AG541" s="7">
        <f>SUBTOTAL(9,AG538:AG540)</f>
        <v>0</v>
      </c>
      <c r="AH541" s="7"/>
      <c r="AI541" s="7"/>
      <c r="AJ541" s="7">
        <f>SUBTOTAL(9,AJ538:AJ540)</f>
        <v>421.32</v>
      </c>
      <c r="AK541" s="7"/>
      <c r="AL541" s="7"/>
      <c r="AM541" s="7">
        <f>SUBTOTAL(9,AM538:AM540)</f>
        <v>210.66</v>
      </c>
      <c r="AN541" s="7">
        <f>SUBTOTAL(9,AN538:AN540)</f>
        <v>45</v>
      </c>
      <c r="AO541" s="7">
        <f>SUBTOTAL(9,AO538:AO540)</f>
        <v>972.55</v>
      </c>
      <c r="AP541" s="7">
        <f>SUBTOTAL(9,AP538:AP540)</f>
        <v>421.32</v>
      </c>
      <c r="AQ541" s="7">
        <f>SUBTOTAL(9,AQ538:AQ540)</f>
        <v>368.66</v>
      </c>
      <c r="AR541" s="7">
        <f>SUBTOTAL(9,AR538:AR540)</f>
        <v>210.66</v>
      </c>
    </row>
    <row r="542" hidden="1" outlineLevel="2" spans="1:44">
      <c r="A542" s="5">
        <v>356</v>
      </c>
      <c r="B542" s="6" t="s">
        <v>457</v>
      </c>
      <c r="C542" s="6" t="s">
        <v>399</v>
      </c>
      <c r="D542" s="6" t="s">
        <v>458</v>
      </c>
      <c r="E542" s="6" t="s">
        <v>56</v>
      </c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>
        <v>4276</v>
      </c>
      <c r="V542" s="7">
        <v>0.009</v>
      </c>
      <c r="W542" s="7">
        <v>-4.28</v>
      </c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>
        <v>-4.28</v>
      </c>
      <c r="AP542" s="7">
        <v>0</v>
      </c>
      <c r="AQ542" s="7">
        <v>0</v>
      </c>
      <c r="AR542" s="7">
        <v>0</v>
      </c>
    </row>
    <row r="543" hidden="1" outlineLevel="2" spans="1:44">
      <c r="A543" s="5">
        <v>357</v>
      </c>
      <c r="B543" s="6" t="s">
        <v>457</v>
      </c>
      <c r="C543" s="6" t="s">
        <v>399</v>
      </c>
      <c r="D543" s="6" t="s">
        <v>458</v>
      </c>
      <c r="E543" s="6" t="s">
        <v>57</v>
      </c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>
        <v>4276</v>
      </c>
      <c r="V543" s="7">
        <v>0.009</v>
      </c>
      <c r="W543" s="7">
        <v>-4.28</v>
      </c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>
        <v>-4.28</v>
      </c>
      <c r="AP543" s="7">
        <v>0</v>
      </c>
      <c r="AQ543" s="7">
        <v>0</v>
      </c>
      <c r="AR543" s="7">
        <v>0</v>
      </c>
    </row>
    <row r="544" hidden="1" outlineLevel="2" spans="1:44">
      <c r="A544" s="5">
        <v>358</v>
      </c>
      <c r="B544" s="6" t="s">
        <v>457</v>
      </c>
      <c r="C544" s="6" t="s">
        <v>399</v>
      </c>
      <c r="D544" s="6" t="s">
        <v>458</v>
      </c>
      <c r="E544" s="6" t="s">
        <v>32</v>
      </c>
      <c r="F544" s="7">
        <v>4276</v>
      </c>
      <c r="G544" s="7">
        <v>0.18</v>
      </c>
      <c r="H544" s="7">
        <v>769.68</v>
      </c>
      <c r="I544" s="7">
        <v>0.08</v>
      </c>
      <c r="J544" s="7">
        <v>342.08</v>
      </c>
      <c r="K544" s="7">
        <v>4276</v>
      </c>
      <c r="L544" s="7">
        <v>0.07</v>
      </c>
      <c r="M544" s="7">
        <v>299.32</v>
      </c>
      <c r="N544" s="7">
        <v>4276</v>
      </c>
      <c r="O544" s="7">
        <v>85.52</v>
      </c>
      <c r="P544" s="7">
        <v>4276</v>
      </c>
      <c r="Q544" s="7">
        <v>0.01</v>
      </c>
      <c r="R544" s="7">
        <v>42.76</v>
      </c>
      <c r="S544" s="7">
        <v>0.005</v>
      </c>
      <c r="T544" s="7">
        <v>21.38</v>
      </c>
      <c r="U544" s="7">
        <v>4276</v>
      </c>
      <c r="V544" s="7">
        <v>0.009</v>
      </c>
      <c r="W544" s="7">
        <v>38.48</v>
      </c>
      <c r="X544" s="7">
        <v>4276</v>
      </c>
      <c r="Y544" s="7">
        <v>0.01</v>
      </c>
      <c r="Z544" s="7">
        <v>42.76</v>
      </c>
      <c r="AA544" s="7"/>
      <c r="AB544" s="7"/>
      <c r="AC544" s="7"/>
      <c r="AD544" s="7"/>
      <c r="AE544" s="7"/>
      <c r="AF544" s="7"/>
      <c r="AG544" s="7"/>
      <c r="AH544" s="7">
        <v>4276</v>
      </c>
      <c r="AI544" s="7">
        <v>0.12</v>
      </c>
      <c r="AJ544" s="7">
        <v>513.12</v>
      </c>
      <c r="AK544" s="7">
        <v>4276</v>
      </c>
      <c r="AL544" s="7">
        <v>0.06</v>
      </c>
      <c r="AM544" s="7">
        <v>256.56</v>
      </c>
      <c r="AN544" s="7">
        <v>45</v>
      </c>
      <c r="AO544" s="7">
        <v>1193</v>
      </c>
      <c r="AP544" s="7">
        <v>513.12</v>
      </c>
      <c r="AQ544" s="7">
        <v>448.98</v>
      </c>
      <c r="AR544" s="7">
        <v>256.56</v>
      </c>
    </row>
    <row r="545" outlineLevel="1" collapsed="1" spans="1:44">
      <c r="A545" s="5"/>
      <c r="B545" s="4" t="s">
        <v>1001</v>
      </c>
      <c r="C545" s="6"/>
      <c r="D545" s="6"/>
      <c r="E545" s="6"/>
      <c r="F545" s="7"/>
      <c r="G545" s="7"/>
      <c r="H545" s="7">
        <f>SUBTOTAL(9,H542:H544)</f>
        <v>769.68</v>
      </c>
      <c r="I545" s="7"/>
      <c r="J545" s="7">
        <f>SUBTOTAL(9,J542:J544)</f>
        <v>342.08</v>
      </c>
      <c r="K545" s="7"/>
      <c r="L545" s="7"/>
      <c r="M545" s="7">
        <f>SUBTOTAL(9,M542:M544)</f>
        <v>299.32</v>
      </c>
      <c r="N545" s="7"/>
      <c r="O545" s="7">
        <f>SUBTOTAL(9,O542:O544)</f>
        <v>85.52</v>
      </c>
      <c r="P545" s="7"/>
      <c r="Q545" s="7"/>
      <c r="R545" s="7">
        <f>SUBTOTAL(9,R542:R544)</f>
        <v>42.76</v>
      </c>
      <c r="S545" s="7"/>
      <c r="T545" s="7">
        <f>SUBTOTAL(9,T542:T544)</f>
        <v>21.38</v>
      </c>
      <c r="U545" s="7"/>
      <c r="V545" s="7"/>
      <c r="W545" s="7">
        <f>SUBTOTAL(9,W542:W544)</f>
        <v>29.92</v>
      </c>
      <c r="X545" s="7"/>
      <c r="Y545" s="7"/>
      <c r="Z545" s="7">
        <f>SUBTOTAL(9,Z542:Z544)</f>
        <v>42.76</v>
      </c>
      <c r="AA545" s="7">
        <f>SUBTOTAL(9,AA542:AA544)</f>
        <v>0</v>
      </c>
      <c r="AB545" s="7">
        <f>SUBTOTAL(9,AB542:AB544)</f>
        <v>0</v>
      </c>
      <c r="AC545" s="7">
        <f>SUBTOTAL(9,AC542:AC544)</f>
        <v>0</v>
      </c>
      <c r="AD545" s="7">
        <f>SUBTOTAL(9,AD542:AD544)</f>
        <v>0</v>
      </c>
      <c r="AE545" s="7">
        <f>SUBTOTAL(9,AE542:AE544)</f>
        <v>0</v>
      </c>
      <c r="AF545" s="7">
        <f>SUBTOTAL(9,AF542:AF544)</f>
        <v>0</v>
      </c>
      <c r="AG545" s="7">
        <f>SUBTOTAL(9,AG542:AG544)</f>
        <v>0</v>
      </c>
      <c r="AH545" s="7"/>
      <c r="AI545" s="7"/>
      <c r="AJ545" s="7">
        <f>SUBTOTAL(9,AJ542:AJ544)</f>
        <v>513.12</v>
      </c>
      <c r="AK545" s="7"/>
      <c r="AL545" s="7"/>
      <c r="AM545" s="7">
        <f>SUBTOTAL(9,AM542:AM544)</f>
        <v>256.56</v>
      </c>
      <c r="AN545" s="7">
        <f>SUBTOTAL(9,AN542:AN544)</f>
        <v>45</v>
      </c>
      <c r="AO545" s="7">
        <f>SUBTOTAL(9,AO542:AO544)</f>
        <v>1184.44</v>
      </c>
      <c r="AP545" s="7">
        <f>SUBTOTAL(9,AP542:AP544)</f>
        <v>513.12</v>
      </c>
      <c r="AQ545" s="7">
        <f>SUBTOTAL(9,AQ542:AQ544)</f>
        <v>448.98</v>
      </c>
      <c r="AR545" s="7">
        <f>SUBTOTAL(9,AR542:AR544)</f>
        <v>256.56</v>
      </c>
    </row>
    <row r="546" hidden="1" outlineLevel="2" spans="1:44">
      <c r="A546" s="5">
        <v>359</v>
      </c>
      <c r="B546" s="6" t="s">
        <v>459</v>
      </c>
      <c r="C546" s="6" t="s">
        <v>460</v>
      </c>
      <c r="D546" s="6" t="s">
        <v>461</v>
      </c>
      <c r="E546" s="6" t="s">
        <v>56</v>
      </c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>
        <v>2500</v>
      </c>
      <c r="Y546" s="7">
        <v>0.005</v>
      </c>
      <c r="Z546" s="7">
        <v>-12.5</v>
      </c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>
        <v>-12.5</v>
      </c>
      <c r="AP546" s="7">
        <v>0</v>
      </c>
      <c r="AQ546" s="7">
        <v>0</v>
      </c>
      <c r="AR546" s="7">
        <v>0</v>
      </c>
    </row>
    <row r="547" hidden="1" outlineLevel="2" spans="1:44">
      <c r="A547" s="5">
        <v>360</v>
      </c>
      <c r="B547" s="6" t="s">
        <v>459</v>
      </c>
      <c r="C547" s="6" t="s">
        <v>460</v>
      </c>
      <c r="D547" s="6" t="s">
        <v>461</v>
      </c>
      <c r="E547" s="6" t="s">
        <v>57</v>
      </c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>
        <v>2500</v>
      </c>
      <c r="Y547" s="7">
        <v>0.005</v>
      </c>
      <c r="Z547" s="7">
        <v>-12.5</v>
      </c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>
        <v>-12.5</v>
      </c>
      <c r="AP547" s="7">
        <v>0</v>
      </c>
      <c r="AQ547" s="7">
        <v>0</v>
      </c>
      <c r="AR547" s="7">
        <v>0</v>
      </c>
    </row>
    <row r="548" hidden="1" outlineLevel="2" spans="1:44">
      <c r="A548" s="5">
        <v>361</v>
      </c>
      <c r="B548" s="6" t="s">
        <v>459</v>
      </c>
      <c r="C548" s="6" t="s">
        <v>460</v>
      </c>
      <c r="D548" s="6" t="s">
        <v>461</v>
      </c>
      <c r="E548" s="6" t="s">
        <v>32</v>
      </c>
      <c r="F548" s="7">
        <v>2500</v>
      </c>
      <c r="G548" s="7">
        <v>0.2</v>
      </c>
      <c r="H548" s="7">
        <v>500</v>
      </c>
      <c r="I548" s="7">
        <v>0.08</v>
      </c>
      <c r="J548" s="7">
        <v>200</v>
      </c>
      <c r="K548" s="7">
        <v>2500</v>
      </c>
      <c r="L548" s="7">
        <v>0.08</v>
      </c>
      <c r="M548" s="7">
        <v>200</v>
      </c>
      <c r="N548" s="7">
        <v>2500</v>
      </c>
      <c r="O548" s="7">
        <v>50</v>
      </c>
      <c r="P548" s="7">
        <v>2500</v>
      </c>
      <c r="Q548" s="7">
        <v>0.015</v>
      </c>
      <c r="R548" s="7">
        <v>37.5</v>
      </c>
      <c r="S548" s="7">
        <v>0.005</v>
      </c>
      <c r="T548" s="7">
        <v>12.5</v>
      </c>
      <c r="U548" s="7">
        <v>2500</v>
      </c>
      <c r="V548" s="7">
        <v>0.005</v>
      </c>
      <c r="W548" s="7">
        <v>12.5</v>
      </c>
      <c r="X548" s="7">
        <v>2500</v>
      </c>
      <c r="Y548" s="7">
        <v>0.005</v>
      </c>
      <c r="Z548" s="7">
        <v>12.5</v>
      </c>
      <c r="AA548" s="7">
        <v>66</v>
      </c>
      <c r="AB548" s="7">
        <v>66</v>
      </c>
      <c r="AC548" s="7"/>
      <c r="AD548" s="7"/>
      <c r="AE548" s="7"/>
      <c r="AF548" s="7"/>
      <c r="AG548" s="7"/>
      <c r="AH548" s="7">
        <v>2500</v>
      </c>
      <c r="AI548" s="7">
        <v>0.1</v>
      </c>
      <c r="AJ548" s="7">
        <v>250</v>
      </c>
      <c r="AK548" s="7">
        <v>2500</v>
      </c>
      <c r="AL548" s="7">
        <v>0.1</v>
      </c>
      <c r="AM548" s="7">
        <v>250</v>
      </c>
      <c r="AN548" s="7">
        <v>45</v>
      </c>
      <c r="AO548" s="7">
        <v>828.5</v>
      </c>
      <c r="AP548" s="7">
        <v>250</v>
      </c>
      <c r="AQ548" s="7">
        <v>328.5</v>
      </c>
      <c r="AR548" s="7">
        <v>250</v>
      </c>
    </row>
    <row r="549" outlineLevel="1" collapsed="1" spans="1:44">
      <c r="A549" s="5"/>
      <c r="B549" s="4" t="s">
        <v>1002</v>
      </c>
      <c r="C549" s="6"/>
      <c r="D549" s="6"/>
      <c r="E549" s="6"/>
      <c r="F549" s="7"/>
      <c r="G549" s="7"/>
      <c r="H549" s="7">
        <f>SUBTOTAL(9,H546:H548)</f>
        <v>500</v>
      </c>
      <c r="I549" s="7"/>
      <c r="J549" s="7">
        <f>SUBTOTAL(9,J546:J548)</f>
        <v>200</v>
      </c>
      <c r="K549" s="7"/>
      <c r="L549" s="7"/>
      <c r="M549" s="7">
        <f>SUBTOTAL(9,M546:M548)</f>
        <v>200</v>
      </c>
      <c r="N549" s="7"/>
      <c r="O549" s="7">
        <f>SUBTOTAL(9,O546:O548)</f>
        <v>50</v>
      </c>
      <c r="P549" s="7"/>
      <c r="Q549" s="7"/>
      <c r="R549" s="7">
        <f>SUBTOTAL(9,R546:R548)</f>
        <v>37.5</v>
      </c>
      <c r="S549" s="7"/>
      <c r="T549" s="7">
        <f>SUBTOTAL(9,T546:T548)</f>
        <v>12.5</v>
      </c>
      <c r="U549" s="7"/>
      <c r="V549" s="7"/>
      <c r="W549" s="7">
        <f>SUBTOTAL(9,W546:W548)</f>
        <v>12.5</v>
      </c>
      <c r="X549" s="7"/>
      <c r="Y549" s="7"/>
      <c r="Z549" s="7">
        <f>SUBTOTAL(9,Z546:Z548)</f>
        <v>-12.5</v>
      </c>
      <c r="AA549" s="7">
        <f>SUBTOTAL(9,AA546:AA548)</f>
        <v>66</v>
      </c>
      <c r="AB549" s="7">
        <f>SUBTOTAL(9,AB546:AB548)</f>
        <v>66</v>
      </c>
      <c r="AC549" s="7">
        <f>SUBTOTAL(9,AC546:AC548)</f>
        <v>0</v>
      </c>
      <c r="AD549" s="7">
        <f>SUBTOTAL(9,AD546:AD548)</f>
        <v>0</v>
      </c>
      <c r="AE549" s="7">
        <f>SUBTOTAL(9,AE546:AE548)</f>
        <v>0</v>
      </c>
      <c r="AF549" s="7">
        <f>SUBTOTAL(9,AF546:AF548)</f>
        <v>0</v>
      </c>
      <c r="AG549" s="7">
        <f>SUBTOTAL(9,AG546:AG548)</f>
        <v>0</v>
      </c>
      <c r="AH549" s="7"/>
      <c r="AI549" s="7"/>
      <c r="AJ549" s="7">
        <f>SUBTOTAL(9,AJ546:AJ548)</f>
        <v>250</v>
      </c>
      <c r="AK549" s="7"/>
      <c r="AL549" s="7"/>
      <c r="AM549" s="7">
        <f>SUBTOTAL(9,AM546:AM548)</f>
        <v>250</v>
      </c>
      <c r="AN549" s="7">
        <f>SUBTOTAL(9,AN546:AN548)</f>
        <v>45</v>
      </c>
      <c r="AO549" s="7">
        <f>SUBTOTAL(9,AO546:AO548)</f>
        <v>803.5</v>
      </c>
      <c r="AP549" s="7">
        <f>SUBTOTAL(9,AP546:AP548)</f>
        <v>250</v>
      </c>
      <c r="AQ549" s="7">
        <f>SUBTOTAL(9,AQ546:AQ548)</f>
        <v>328.5</v>
      </c>
      <c r="AR549" s="7">
        <f>SUBTOTAL(9,AR546:AR548)</f>
        <v>250</v>
      </c>
    </row>
    <row r="550" hidden="1" outlineLevel="2" spans="1:44">
      <c r="A550" s="5">
        <v>362</v>
      </c>
      <c r="B550" s="6" t="s">
        <v>462</v>
      </c>
      <c r="C550" s="6" t="s">
        <v>463</v>
      </c>
      <c r="D550" s="6" t="s">
        <v>464</v>
      </c>
      <c r="E550" s="6" t="s">
        <v>56</v>
      </c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>
        <v>3776</v>
      </c>
      <c r="Y550" s="7">
        <v>0.005</v>
      </c>
      <c r="Z550" s="7">
        <v>-18.88</v>
      </c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>
        <v>-18.88</v>
      </c>
      <c r="AP550" s="7">
        <v>0</v>
      </c>
      <c r="AQ550" s="7">
        <v>0</v>
      </c>
      <c r="AR550" s="7">
        <v>0</v>
      </c>
    </row>
    <row r="551" hidden="1" outlineLevel="2" spans="1:44">
      <c r="A551" s="5">
        <v>363</v>
      </c>
      <c r="B551" s="6" t="s">
        <v>462</v>
      </c>
      <c r="C551" s="6" t="s">
        <v>463</v>
      </c>
      <c r="D551" s="6" t="s">
        <v>464</v>
      </c>
      <c r="E551" s="6" t="s">
        <v>57</v>
      </c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>
        <v>3776</v>
      </c>
      <c r="Y551" s="7">
        <v>0.005</v>
      </c>
      <c r="Z551" s="7">
        <v>-18.88</v>
      </c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>
        <v>-18.88</v>
      </c>
      <c r="AP551" s="7">
        <v>0</v>
      </c>
      <c r="AQ551" s="7">
        <v>0</v>
      </c>
      <c r="AR551" s="7">
        <v>0</v>
      </c>
    </row>
    <row r="552" hidden="1" outlineLevel="2" spans="1:44">
      <c r="A552" s="5">
        <v>364</v>
      </c>
      <c r="B552" s="6" t="s">
        <v>462</v>
      </c>
      <c r="C552" s="6" t="s">
        <v>463</v>
      </c>
      <c r="D552" s="6" t="s">
        <v>464</v>
      </c>
      <c r="E552" s="6" t="s">
        <v>32</v>
      </c>
      <c r="F552" s="7">
        <v>3776</v>
      </c>
      <c r="G552" s="7">
        <v>0.18</v>
      </c>
      <c r="H552" s="7">
        <v>679.68</v>
      </c>
      <c r="I552" s="7">
        <v>0.08</v>
      </c>
      <c r="J552" s="7">
        <v>302.08</v>
      </c>
      <c r="K552" s="7">
        <v>3776</v>
      </c>
      <c r="L552" s="7">
        <v>0.07</v>
      </c>
      <c r="M552" s="7">
        <v>264.32</v>
      </c>
      <c r="N552" s="7">
        <v>3776</v>
      </c>
      <c r="O552" s="7">
        <v>75.52</v>
      </c>
      <c r="P552" s="7">
        <v>3776</v>
      </c>
      <c r="Q552" s="7">
        <v>0.01</v>
      </c>
      <c r="R552" s="7">
        <v>37.76</v>
      </c>
      <c r="S552" s="7">
        <v>0.005</v>
      </c>
      <c r="T552" s="7">
        <v>18.88</v>
      </c>
      <c r="U552" s="7">
        <v>3776</v>
      </c>
      <c r="V552" s="7">
        <v>0.013</v>
      </c>
      <c r="W552" s="7">
        <v>49.09</v>
      </c>
      <c r="X552" s="7">
        <v>3776</v>
      </c>
      <c r="Y552" s="7">
        <v>0.005</v>
      </c>
      <c r="Z552" s="7">
        <v>18.88</v>
      </c>
      <c r="AA552" s="7"/>
      <c r="AB552" s="7"/>
      <c r="AC552" s="7"/>
      <c r="AD552" s="7"/>
      <c r="AE552" s="7"/>
      <c r="AF552" s="7"/>
      <c r="AG552" s="7"/>
      <c r="AH552" s="7">
        <v>4055</v>
      </c>
      <c r="AI552" s="7">
        <v>0.1</v>
      </c>
      <c r="AJ552" s="7">
        <v>405.5</v>
      </c>
      <c r="AK552" s="7">
        <v>4055</v>
      </c>
      <c r="AL552" s="7">
        <v>0.1</v>
      </c>
      <c r="AM552" s="7">
        <v>405.5</v>
      </c>
      <c r="AN552" s="7">
        <v>45</v>
      </c>
      <c r="AO552" s="7">
        <v>1049.73</v>
      </c>
      <c r="AP552" s="7">
        <v>405.5</v>
      </c>
      <c r="AQ552" s="7">
        <v>396.48</v>
      </c>
      <c r="AR552" s="7">
        <v>405.5</v>
      </c>
    </row>
    <row r="553" outlineLevel="1" collapsed="1" spans="1:44">
      <c r="A553" s="5"/>
      <c r="B553" s="4" t="s">
        <v>1003</v>
      </c>
      <c r="C553" s="6"/>
      <c r="D553" s="6"/>
      <c r="E553" s="6"/>
      <c r="F553" s="7"/>
      <c r="G553" s="7"/>
      <c r="H553" s="7">
        <f>SUBTOTAL(9,H550:H552)</f>
        <v>679.68</v>
      </c>
      <c r="I553" s="7"/>
      <c r="J553" s="7">
        <f>SUBTOTAL(9,J550:J552)</f>
        <v>302.08</v>
      </c>
      <c r="K553" s="7"/>
      <c r="L553" s="7"/>
      <c r="M553" s="7">
        <f>SUBTOTAL(9,M550:M552)</f>
        <v>264.32</v>
      </c>
      <c r="N553" s="7"/>
      <c r="O553" s="7">
        <f>SUBTOTAL(9,O550:O552)</f>
        <v>75.52</v>
      </c>
      <c r="P553" s="7"/>
      <c r="Q553" s="7"/>
      <c r="R553" s="7">
        <f>SUBTOTAL(9,R550:R552)</f>
        <v>37.76</v>
      </c>
      <c r="S553" s="7"/>
      <c r="T553" s="7">
        <f>SUBTOTAL(9,T550:T552)</f>
        <v>18.88</v>
      </c>
      <c r="U553" s="7"/>
      <c r="V553" s="7"/>
      <c r="W553" s="7">
        <f>SUBTOTAL(9,W550:W552)</f>
        <v>49.09</v>
      </c>
      <c r="X553" s="7"/>
      <c r="Y553" s="7"/>
      <c r="Z553" s="7">
        <f>SUBTOTAL(9,Z550:Z552)</f>
        <v>-18.88</v>
      </c>
      <c r="AA553" s="7">
        <f>SUBTOTAL(9,AA550:AA552)</f>
        <v>0</v>
      </c>
      <c r="AB553" s="7">
        <f>SUBTOTAL(9,AB550:AB552)</f>
        <v>0</v>
      </c>
      <c r="AC553" s="7">
        <f>SUBTOTAL(9,AC550:AC552)</f>
        <v>0</v>
      </c>
      <c r="AD553" s="7">
        <f>SUBTOTAL(9,AD550:AD552)</f>
        <v>0</v>
      </c>
      <c r="AE553" s="7">
        <f>SUBTOTAL(9,AE550:AE552)</f>
        <v>0</v>
      </c>
      <c r="AF553" s="7">
        <f>SUBTOTAL(9,AF550:AF552)</f>
        <v>0</v>
      </c>
      <c r="AG553" s="7">
        <f>SUBTOTAL(9,AG550:AG552)</f>
        <v>0</v>
      </c>
      <c r="AH553" s="7"/>
      <c r="AI553" s="7"/>
      <c r="AJ553" s="7">
        <f>SUBTOTAL(9,AJ550:AJ552)</f>
        <v>405.5</v>
      </c>
      <c r="AK553" s="7"/>
      <c r="AL553" s="7"/>
      <c r="AM553" s="7">
        <f>SUBTOTAL(9,AM550:AM552)</f>
        <v>405.5</v>
      </c>
      <c r="AN553" s="7">
        <f>SUBTOTAL(9,AN550:AN552)</f>
        <v>45</v>
      </c>
      <c r="AO553" s="7">
        <f>SUBTOTAL(9,AO550:AO552)</f>
        <v>1011.97</v>
      </c>
      <c r="AP553" s="7">
        <f>SUBTOTAL(9,AP550:AP552)</f>
        <v>405.5</v>
      </c>
      <c r="AQ553" s="7">
        <f>SUBTOTAL(9,AQ550:AQ552)</f>
        <v>396.48</v>
      </c>
      <c r="AR553" s="7">
        <f>SUBTOTAL(9,AR550:AR552)</f>
        <v>405.5</v>
      </c>
    </row>
    <row r="554" hidden="1" outlineLevel="2" spans="1:44">
      <c r="A554" s="5">
        <v>365</v>
      </c>
      <c r="B554" s="6" t="s">
        <v>465</v>
      </c>
      <c r="C554" s="6" t="s">
        <v>463</v>
      </c>
      <c r="D554" s="6" t="s">
        <v>466</v>
      </c>
      <c r="E554" s="6" t="s">
        <v>56</v>
      </c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>
        <v>3204</v>
      </c>
      <c r="Y554" s="7">
        <v>0.005</v>
      </c>
      <c r="Z554" s="7">
        <v>-16.02</v>
      </c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>
        <v>-16.02</v>
      </c>
      <c r="AP554" s="7">
        <v>0</v>
      </c>
      <c r="AQ554" s="7">
        <v>0</v>
      </c>
      <c r="AR554" s="7">
        <v>0</v>
      </c>
    </row>
    <row r="555" hidden="1" outlineLevel="2" spans="1:44">
      <c r="A555" s="5">
        <v>366</v>
      </c>
      <c r="B555" s="6" t="s">
        <v>465</v>
      </c>
      <c r="C555" s="6" t="s">
        <v>463</v>
      </c>
      <c r="D555" s="6" t="s">
        <v>466</v>
      </c>
      <c r="E555" s="6" t="s">
        <v>57</v>
      </c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>
        <v>3204</v>
      </c>
      <c r="Y555" s="7">
        <v>0.005</v>
      </c>
      <c r="Z555" s="7">
        <v>-16.02</v>
      </c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>
        <v>-16.02</v>
      </c>
      <c r="AP555" s="7">
        <v>0</v>
      </c>
      <c r="AQ555" s="7">
        <v>0</v>
      </c>
      <c r="AR555" s="7">
        <v>0</v>
      </c>
    </row>
    <row r="556" hidden="1" outlineLevel="2" spans="1:44">
      <c r="A556" s="5">
        <v>367</v>
      </c>
      <c r="B556" s="6" t="s">
        <v>465</v>
      </c>
      <c r="C556" s="6" t="s">
        <v>463</v>
      </c>
      <c r="D556" s="6" t="s">
        <v>466</v>
      </c>
      <c r="E556" s="6" t="s">
        <v>32</v>
      </c>
      <c r="F556" s="7">
        <v>3204</v>
      </c>
      <c r="G556" s="7">
        <v>0.18</v>
      </c>
      <c r="H556" s="7">
        <v>576.72</v>
      </c>
      <c r="I556" s="7">
        <v>0.08</v>
      </c>
      <c r="J556" s="7">
        <v>256.32</v>
      </c>
      <c r="K556" s="7">
        <v>3204</v>
      </c>
      <c r="L556" s="7">
        <v>0.07</v>
      </c>
      <c r="M556" s="7">
        <v>224.28</v>
      </c>
      <c r="N556" s="7">
        <v>3204</v>
      </c>
      <c r="O556" s="7">
        <v>64.08</v>
      </c>
      <c r="P556" s="7">
        <v>3204</v>
      </c>
      <c r="Q556" s="7">
        <v>0.01</v>
      </c>
      <c r="R556" s="7">
        <v>32.04</v>
      </c>
      <c r="S556" s="7">
        <v>0.005</v>
      </c>
      <c r="T556" s="7">
        <v>16.02</v>
      </c>
      <c r="U556" s="7">
        <v>3204</v>
      </c>
      <c r="V556" s="7">
        <v>0.013</v>
      </c>
      <c r="W556" s="7">
        <v>41.65</v>
      </c>
      <c r="X556" s="7">
        <v>3204</v>
      </c>
      <c r="Y556" s="7">
        <v>0.005</v>
      </c>
      <c r="Z556" s="7">
        <v>16.02</v>
      </c>
      <c r="AA556" s="7"/>
      <c r="AB556" s="7"/>
      <c r="AC556" s="7"/>
      <c r="AD556" s="7"/>
      <c r="AE556" s="7"/>
      <c r="AF556" s="7"/>
      <c r="AG556" s="7"/>
      <c r="AH556" s="7">
        <v>3490</v>
      </c>
      <c r="AI556" s="7">
        <v>0.1</v>
      </c>
      <c r="AJ556" s="7">
        <v>349</v>
      </c>
      <c r="AK556" s="7">
        <v>3490</v>
      </c>
      <c r="AL556" s="7">
        <v>0.1</v>
      </c>
      <c r="AM556" s="7">
        <v>349</v>
      </c>
      <c r="AN556" s="7">
        <v>45</v>
      </c>
      <c r="AO556" s="7">
        <v>890.71</v>
      </c>
      <c r="AP556" s="7">
        <v>349</v>
      </c>
      <c r="AQ556" s="7">
        <v>336.42</v>
      </c>
      <c r="AR556" s="7">
        <v>349</v>
      </c>
    </row>
    <row r="557" outlineLevel="1" collapsed="1" spans="1:44">
      <c r="A557" s="5"/>
      <c r="B557" s="4" t="s">
        <v>1004</v>
      </c>
      <c r="C557" s="6"/>
      <c r="D557" s="6"/>
      <c r="E557" s="6"/>
      <c r="F557" s="7"/>
      <c r="G557" s="7"/>
      <c r="H557" s="7">
        <f>SUBTOTAL(9,H554:H556)</f>
        <v>576.72</v>
      </c>
      <c r="I557" s="7"/>
      <c r="J557" s="7">
        <f>SUBTOTAL(9,J554:J556)</f>
        <v>256.32</v>
      </c>
      <c r="K557" s="7"/>
      <c r="L557" s="7"/>
      <c r="M557" s="7">
        <f>SUBTOTAL(9,M554:M556)</f>
        <v>224.28</v>
      </c>
      <c r="N557" s="7"/>
      <c r="O557" s="7">
        <f>SUBTOTAL(9,O554:O556)</f>
        <v>64.08</v>
      </c>
      <c r="P557" s="7"/>
      <c r="Q557" s="7"/>
      <c r="R557" s="7">
        <f>SUBTOTAL(9,R554:R556)</f>
        <v>32.04</v>
      </c>
      <c r="S557" s="7"/>
      <c r="T557" s="7">
        <f>SUBTOTAL(9,T554:T556)</f>
        <v>16.02</v>
      </c>
      <c r="U557" s="7"/>
      <c r="V557" s="7"/>
      <c r="W557" s="7">
        <f>SUBTOTAL(9,W554:W556)</f>
        <v>41.65</v>
      </c>
      <c r="X557" s="7"/>
      <c r="Y557" s="7"/>
      <c r="Z557" s="7">
        <f>SUBTOTAL(9,Z554:Z556)</f>
        <v>-16.02</v>
      </c>
      <c r="AA557" s="7">
        <f>SUBTOTAL(9,AA554:AA556)</f>
        <v>0</v>
      </c>
      <c r="AB557" s="7">
        <f>SUBTOTAL(9,AB554:AB556)</f>
        <v>0</v>
      </c>
      <c r="AC557" s="7">
        <f>SUBTOTAL(9,AC554:AC556)</f>
        <v>0</v>
      </c>
      <c r="AD557" s="7">
        <f>SUBTOTAL(9,AD554:AD556)</f>
        <v>0</v>
      </c>
      <c r="AE557" s="7">
        <f>SUBTOTAL(9,AE554:AE556)</f>
        <v>0</v>
      </c>
      <c r="AF557" s="7">
        <f>SUBTOTAL(9,AF554:AF556)</f>
        <v>0</v>
      </c>
      <c r="AG557" s="7">
        <f>SUBTOTAL(9,AG554:AG556)</f>
        <v>0</v>
      </c>
      <c r="AH557" s="7"/>
      <c r="AI557" s="7"/>
      <c r="AJ557" s="7">
        <f>SUBTOTAL(9,AJ554:AJ556)</f>
        <v>349</v>
      </c>
      <c r="AK557" s="7"/>
      <c r="AL557" s="7"/>
      <c r="AM557" s="7">
        <f>SUBTOTAL(9,AM554:AM556)</f>
        <v>349</v>
      </c>
      <c r="AN557" s="7">
        <f>SUBTOTAL(9,AN554:AN556)</f>
        <v>45</v>
      </c>
      <c r="AO557" s="7">
        <f>SUBTOTAL(9,AO554:AO556)</f>
        <v>858.67</v>
      </c>
      <c r="AP557" s="7">
        <f>SUBTOTAL(9,AP554:AP556)</f>
        <v>349</v>
      </c>
      <c r="AQ557" s="7">
        <f>SUBTOTAL(9,AQ554:AQ556)</f>
        <v>336.42</v>
      </c>
      <c r="AR557" s="7">
        <f>SUBTOTAL(9,AR554:AR556)</f>
        <v>349</v>
      </c>
    </row>
    <row r="558" hidden="1" outlineLevel="2" spans="1:44">
      <c r="A558" s="5">
        <v>368</v>
      </c>
      <c r="B558" s="6" t="s">
        <v>467</v>
      </c>
      <c r="C558" s="6" t="s">
        <v>463</v>
      </c>
      <c r="D558" s="6" t="s">
        <v>468</v>
      </c>
      <c r="E558" s="6" t="s">
        <v>56</v>
      </c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>
        <v>2650</v>
      </c>
      <c r="Y558" s="7">
        <v>0.005</v>
      </c>
      <c r="Z558" s="7">
        <v>-13.25</v>
      </c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>
        <v>-13.25</v>
      </c>
      <c r="AP558" s="7">
        <v>0</v>
      </c>
      <c r="AQ558" s="7">
        <v>0</v>
      </c>
      <c r="AR558" s="7">
        <v>0</v>
      </c>
    </row>
    <row r="559" hidden="1" outlineLevel="2" spans="1:44">
      <c r="A559" s="5">
        <v>369</v>
      </c>
      <c r="B559" s="6" t="s">
        <v>467</v>
      </c>
      <c r="C559" s="6" t="s">
        <v>463</v>
      </c>
      <c r="D559" s="6" t="s">
        <v>468</v>
      </c>
      <c r="E559" s="6" t="s">
        <v>57</v>
      </c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>
        <v>2650</v>
      </c>
      <c r="Y559" s="7">
        <v>0.005</v>
      </c>
      <c r="Z559" s="7">
        <v>-13.25</v>
      </c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>
        <v>-13.25</v>
      </c>
      <c r="AP559" s="7">
        <v>0</v>
      </c>
      <c r="AQ559" s="7">
        <v>0</v>
      </c>
      <c r="AR559" s="7">
        <v>0</v>
      </c>
    </row>
    <row r="560" hidden="1" outlineLevel="2" spans="1:44">
      <c r="A560" s="5">
        <v>370</v>
      </c>
      <c r="B560" s="6" t="s">
        <v>467</v>
      </c>
      <c r="C560" s="6" t="s">
        <v>463</v>
      </c>
      <c r="D560" s="6" t="s">
        <v>468</v>
      </c>
      <c r="E560" s="6" t="s">
        <v>32</v>
      </c>
      <c r="F560" s="7">
        <v>2650</v>
      </c>
      <c r="G560" s="7">
        <v>0.18</v>
      </c>
      <c r="H560" s="7">
        <v>477</v>
      </c>
      <c r="I560" s="7">
        <v>0.08</v>
      </c>
      <c r="J560" s="7">
        <v>212</v>
      </c>
      <c r="K560" s="7">
        <v>2650</v>
      </c>
      <c r="L560" s="7">
        <v>0.07</v>
      </c>
      <c r="M560" s="7">
        <v>185.5</v>
      </c>
      <c r="N560" s="7">
        <v>2650</v>
      </c>
      <c r="O560" s="7">
        <v>53</v>
      </c>
      <c r="P560" s="7">
        <v>2650</v>
      </c>
      <c r="Q560" s="7">
        <v>0.01</v>
      </c>
      <c r="R560" s="7">
        <v>26.5</v>
      </c>
      <c r="S560" s="7">
        <v>0.005</v>
      </c>
      <c r="T560" s="7">
        <v>13.25</v>
      </c>
      <c r="U560" s="7">
        <v>2650</v>
      </c>
      <c r="V560" s="7">
        <v>0.013</v>
      </c>
      <c r="W560" s="7">
        <v>34.45</v>
      </c>
      <c r="X560" s="7">
        <v>2650</v>
      </c>
      <c r="Y560" s="7">
        <v>0.005</v>
      </c>
      <c r="Z560" s="7">
        <v>13.25</v>
      </c>
      <c r="AA560" s="7"/>
      <c r="AB560" s="7"/>
      <c r="AC560" s="7"/>
      <c r="AD560" s="7"/>
      <c r="AE560" s="7"/>
      <c r="AF560" s="7"/>
      <c r="AG560" s="7"/>
      <c r="AH560" s="7">
        <v>3300</v>
      </c>
      <c r="AI560" s="7">
        <v>0.1</v>
      </c>
      <c r="AJ560" s="7">
        <v>330</v>
      </c>
      <c r="AK560" s="7">
        <v>3300</v>
      </c>
      <c r="AL560" s="7">
        <v>0.1</v>
      </c>
      <c r="AM560" s="7">
        <v>330</v>
      </c>
      <c r="AN560" s="7">
        <v>45</v>
      </c>
      <c r="AO560" s="7">
        <v>736.7</v>
      </c>
      <c r="AP560" s="7">
        <v>330</v>
      </c>
      <c r="AQ560" s="7">
        <v>278.25</v>
      </c>
      <c r="AR560" s="7">
        <v>330</v>
      </c>
    </row>
    <row r="561" outlineLevel="1" collapsed="1" spans="1:44">
      <c r="A561" s="5"/>
      <c r="B561" s="4" t="s">
        <v>1005</v>
      </c>
      <c r="C561" s="6"/>
      <c r="D561" s="6"/>
      <c r="E561" s="6"/>
      <c r="F561" s="7"/>
      <c r="G561" s="7"/>
      <c r="H561" s="7">
        <f>SUBTOTAL(9,H558:H560)</f>
        <v>477</v>
      </c>
      <c r="I561" s="7"/>
      <c r="J561" s="7">
        <f>SUBTOTAL(9,J558:J560)</f>
        <v>212</v>
      </c>
      <c r="K561" s="7"/>
      <c r="L561" s="7"/>
      <c r="M561" s="7">
        <f>SUBTOTAL(9,M558:M560)</f>
        <v>185.5</v>
      </c>
      <c r="N561" s="7"/>
      <c r="O561" s="7">
        <f>SUBTOTAL(9,O558:O560)</f>
        <v>53</v>
      </c>
      <c r="P561" s="7"/>
      <c r="Q561" s="7"/>
      <c r="R561" s="7">
        <f>SUBTOTAL(9,R558:R560)</f>
        <v>26.5</v>
      </c>
      <c r="S561" s="7"/>
      <c r="T561" s="7">
        <f>SUBTOTAL(9,T558:T560)</f>
        <v>13.25</v>
      </c>
      <c r="U561" s="7"/>
      <c r="V561" s="7"/>
      <c r="W561" s="7">
        <f>SUBTOTAL(9,W558:W560)</f>
        <v>34.45</v>
      </c>
      <c r="X561" s="7"/>
      <c r="Y561" s="7"/>
      <c r="Z561" s="7">
        <f>SUBTOTAL(9,Z558:Z560)</f>
        <v>-13.25</v>
      </c>
      <c r="AA561" s="7">
        <f>SUBTOTAL(9,AA558:AA560)</f>
        <v>0</v>
      </c>
      <c r="AB561" s="7">
        <f>SUBTOTAL(9,AB558:AB560)</f>
        <v>0</v>
      </c>
      <c r="AC561" s="7">
        <f>SUBTOTAL(9,AC558:AC560)</f>
        <v>0</v>
      </c>
      <c r="AD561" s="7">
        <f>SUBTOTAL(9,AD558:AD560)</f>
        <v>0</v>
      </c>
      <c r="AE561" s="7">
        <f>SUBTOTAL(9,AE558:AE560)</f>
        <v>0</v>
      </c>
      <c r="AF561" s="7">
        <f>SUBTOTAL(9,AF558:AF560)</f>
        <v>0</v>
      </c>
      <c r="AG561" s="7">
        <f>SUBTOTAL(9,AG558:AG560)</f>
        <v>0</v>
      </c>
      <c r="AH561" s="7"/>
      <c r="AI561" s="7"/>
      <c r="AJ561" s="7">
        <f>SUBTOTAL(9,AJ558:AJ560)</f>
        <v>330</v>
      </c>
      <c r="AK561" s="7"/>
      <c r="AL561" s="7"/>
      <c r="AM561" s="7">
        <f>SUBTOTAL(9,AM558:AM560)</f>
        <v>330</v>
      </c>
      <c r="AN561" s="7">
        <f>SUBTOTAL(9,AN558:AN560)</f>
        <v>45</v>
      </c>
      <c r="AO561" s="7">
        <f>SUBTOTAL(9,AO558:AO560)</f>
        <v>710.2</v>
      </c>
      <c r="AP561" s="7">
        <f>SUBTOTAL(9,AP558:AP560)</f>
        <v>330</v>
      </c>
      <c r="AQ561" s="7">
        <f>SUBTOTAL(9,AQ558:AQ560)</f>
        <v>278.25</v>
      </c>
      <c r="AR561" s="7">
        <f>SUBTOTAL(9,AR558:AR560)</f>
        <v>330</v>
      </c>
    </row>
    <row r="562" hidden="1" outlineLevel="2" spans="1:44">
      <c r="A562" s="5">
        <v>371</v>
      </c>
      <c r="B562" s="6" t="s">
        <v>469</v>
      </c>
      <c r="C562" s="6" t="s">
        <v>463</v>
      </c>
      <c r="D562" s="6" t="s">
        <v>470</v>
      </c>
      <c r="E562" s="6" t="s">
        <v>56</v>
      </c>
      <c r="F562" s="7">
        <v>2650</v>
      </c>
      <c r="G562" s="7">
        <v>0.18</v>
      </c>
      <c r="H562" s="7">
        <v>477</v>
      </c>
      <c r="I562" s="7">
        <v>0.08</v>
      </c>
      <c r="J562" s="7">
        <v>212</v>
      </c>
      <c r="K562" s="7">
        <v>2650</v>
      </c>
      <c r="L562" s="7">
        <v>0.07</v>
      </c>
      <c r="M562" s="7">
        <v>185.5</v>
      </c>
      <c r="N562" s="7">
        <v>2650</v>
      </c>
      <c r="O562" s="7">
        <v>53</v>
      </c>
      <c r="P562" s="7">
        <v>2650</v>
      </c>
      <c r="Q562" s="7">
        <v>0.01</v>
      </c>
      <c r="R562" s="7">
        <v>26.5</v>
      </c>
      <c r="S562" s="7">
        <v>0.005</v>
      </c>
      <c r="T562" s="7">
        <v>13.25</v>
      </c>
      <c r="U562" s="7">
        <v>2650</v>
      </c>
      <c r="V562" s="7">
        <v>0.013</v>
      </c>
      <c r="W562" s="7">
        <v>34.45</v>
      </c>
      <c r="X562" s="7">
        <v>2650</v>
      </c>
      <c r="Y562" s="7">
        <v>0.005</v>
      </c>
      <c r="Z562" s="7">
        <v>13.25</v>
      </c>
      <c r="AA562" s="7"/>
      <c r="AB562" s="7"/>
      <c r="AC562" s="7"/>
      <c r="AD562" s="7"/>
      <c r="AE562" s="7">
        <v>10</v>
      </c>
      <c r="AF562" s="7">
        <v>0</v>
      </c>
      <c r="AG562" s="7"/>
      <c r="AH562" s="7">
        <v>2650</v>
      </c>
      <c r="AI562" s="7">
        <v>0.1</v>
      </c>
      <c r="AJ562" s="7">
        <v>265</v>
      </c>
      <c r="AK562" s="7">
        <v>2650</v>
      </c>
      <c r="AL562" s="7">
        <v>0.1</v>
      </c>
      <c r="AM562" s="7">
        <v>265</v>
      </c>
      <c r="AN562" s="7">
        <v>45</v>
      </c>
      <c r="AO562" s="7">
        <v>746.7</v>
      </c>
      <c r="AP562" s="7">
        <v>265</v>
      </c>
      <c r="AQ562" s="7">
        <v>278.25</v>
      </c>
      <c r="AR562" s="7">
        <v>265</v>
      </c>
    </row>
    <row r="563" hidden="1" outlineLevel="2" spans="1:44">
      <c r="A563" s="5">
        <v>372</v>
      </c>
      <c r="B563" s="6" t="s">
        <v>469</v>
      </c>
      <c r="C563" s="6" t="s">
        <v>463</v>
      </c>
      <c r="D563" s="6" t="s">
        <v>470</v>
      </c>
      <c r="E563" s="6" t="s">
        <v>57</v>
      </c>
      <c r="F563" s="7">
        <v>2650</v>
      </c>
      <c r="G563" s="7">
        <v>0.18</v>
      </c>
      <c r="H563" s="7">
        <v>477</v>
      </c>
      <c r="I563" s="7">
        <v>0.08</v>
      </c>
      <c r="J563" s="7">
        <v>212</v>
      </c>
      <c r="K563" s="7">
        <v>2650</v>
      </c>
      <c r="L563" s="7">
        <v>0.07</v>
      </c>
      <c r="M563" s="7">
        <v>185.5</v>
      </c>
      <c r="N563" s="7">
        <v>2650</v>
      </c>
      <c r="O563" s="7">
        <v>53</v>
      </c>
      <c r="P563" s="7">
        <v>2650</v>
      </c>
      <c r="Q563" s="7">
        <v>0.01</v>
      </c>
      <c r="R563" s="7">
        <v>26.5</v>
      </c>
      <c r="S563" s="7">
        <v>0.005</v>
      </c>
      <c r="T563" s="7">
        <v>13.25</v>
      </c>
      <c r="U563" s="7">
        <v>2650</v>
      </c>
      <c r="V563" s="7">
        <v>0.013</v>
      </c>
      <c r="W563" s="7">
        <v>34.45</v>
      </c>
      <c r="X563" s="7">
        <v>2650</v>
      </c>
      <c r="Y563" s="7">
        <v>0.005</v>
      </c>
      <c r="Z563" s="7">
        <v>13.25</v>
      </c>
      <c r="AA563" s="7"/>
      <c r="AB563" s="7"/>
      <c r="AC563" s="7"/>
      <c r="AD563" s="7"/>
      <c r="AE563" s="7"/>
      <c r="AF563" s="7"/>
      <c r="AG563" s="7"/>
      <c r="AH563" s="7">
        <v>2650</v>
      </c>
      <c r="AI563" s="7">
        <v>0.1</v>
      </c>
      <c r="AJ563" s="7">
        <v>265</v>
      </c>
      <c r="AK563" s="7">
        <v>2650</v>
      </c>
      <c r="AL563" s="7">
        <v>0.1</v>
      </c>
      <c r="AM563" s="7">
        <v>265</v>
      </c>
      <c r="AN563" s="7">
        <v>45</v>
      </c>
      <c r="AO563" s="7">
        <v>736.7</v>
      </c>
      <c r="AP563" s="7">
        <v>265</v>
      </c>
      <c r="AQ563" s="7">
        <v>278.25</v>
      </c>
      <c r="AR563" s="7">
        <v>265</v>
      </c>
    </row>
    <row r="564" hidden="1" outlineLevel="2" spans="1:44">
      <c r="A564" s="5">
        <v>373</v>
      </c>
      <c r="B564" s="6" t="s">
        <v>469</v>
      </c>
      <c r="C564" s="6" t="s">
        <v>463</v>
      </c>
      <c r="D564" s="6" t="s">
        <v>470</v>
      </c>
      <c r="E564" s="6" t="s">
        <v>32</v>
      </c>
      <c r="F564" s="7">
        <v>2650</v>
      </c>
      <c r="G564" s="7">
        <v>0.18</v>
      </c>
      <c r="H564" s="7">
        <v>477</v>
      </c>
      <c r="I564" s="7">
        <v>0.08</v>
      </c>
      <c r="J564" s="7">
        <v>212</v>
      </c>
      <c r="K564" s="7">
        <v>2650</v>
      </c>
      <c r="L564" s="7">
        <v>0.07</v>
      </c>
      <c r="M564" s="7">
        <v>185.5</v>
      </c>
      <c r="N564" s="7">
        <v>2650</v>
      </c>
      <c r="O564" s="7">
        <v>53</v>
      </c>
      <c r="P564" s="7">
        <v>2650</v>
      </c>
      <c r="Q564" s="7">
        <v>0.01</v>
      </c>
      <c r="R564" s="7">
        <v>26.5</v>
      </c>
      <c r="S564" s="7">
        <v>0.005</v>
      </c>
      <c r="T564" s="7">
        <v>13.25</v>
      </c>
      <c r="U564" s="7">
        <v>2650</v>
      </c>
      <c r="V564" s="7">
        <v>0.013</v>
      </c>
      <c r="W564" s="7">
        <v>34.45</v>
      </c>
      <c r="X564" s="7">
        <v>2650</v>
      </c>
      <c r="Y564" s="7">
        <v>0.005</v>
      </c>
      <c r="Z564" s="7">
        <v>13.25</v>
      </c>
      <c r="AA564" s="7"/>
      <c r="AB564" s="7"/>
      <c r="AC564" s="7"/>
      <c r="AD564" s="7"/>
      <c r="AE564" s="7"/>
      <c r="AF564" s="7"/>
      <c r="AG564" s="7"/>
      <c r="AH564" s="7">
        <v>2650</v>
      </c>
      <c r="AI564" s="7">
        <v>0.1</v>
      </c>
      <c r="AJ564" s="7">
        <v>265</v>
      </c>
      <c r="AK564" s="7">
        <v>2650</v>
      </c>
      <c r="AL564" s="7">
        <v>0.1</v>
      </c>
      <c r="AM564" s="7">
        <v>265</v>
      </c>
      <c r="AN564" s="7">
        <v>45</v>
      </c>
      <c r="AO564" s="7">
        <v>736.7</v>
      </c>
      <c r="AP564" s="7">
        <v>265</v>
      </c>
      <c r="AQ564" s="7">
        <v>278.25</v>
      </c>
      <c r="AR564" s="7">
        <v>265</v>
      </c>
    </row>
    <row r="565" outlineLevel="1" collapsed="1" spans="1:44">
      <c r="A565" s="5"/>
      <c r="B565" s="4" t="s">
        <v>1006</v>
      </c>
      <c r="C565" s="6"/>
      <c r="D565" s="6"/>
      <c r="E565" s="6"/>
      <c r="F565" s="7"/>
      <c r="G565" s="7"/>
      <c r="H565" s="7">
        <f>SUBTOTAL(9,H562:H564)</f>
        <v>1431</v>
      </c>
      <c r="I565" s="7"/>
      <c r="J565" s="7">
        <f>SUBTOTAL(9,J562:J564)</f>
        <v>636</v>
      </c>
      <c r="K565" s="7"/>
      <c r="L565" s="7"/>
      <c r="M565" s="7">
        <f>SUBTOTAL(9,M562:M564)</f>
        <v>556.5</v>
      </c>
      <c r="N565" s="7"/>
      <c r="O565" s="7">
        <f>SUBTOTAL(9,O562:O564)</f>
        <v>159</v>
      </c>
      <c r="P565" s="7"/>
      <c r="Q565" s="7"/>
      <c r="R565" s="7">
        <f>SUBTOTAL(9,R562:R564)</f>
        <v>79.5</v>
      </c>
      <c r="S565" s="7"/>
      <c r="T565" s="7">
        <f>SUBTOTAL(9,T562:T564)</f>
        <v>39.75</v>
      </c>
      <c r="U565" s="7"/>
      <c r="V565" s="7"/>
      <c r="W565" s="7">
        <f>SUBTOTAL(9,W562:W564)</f>
        <v>103.35</v>
      </c>
      <c r="X565" s="7"/>
      <c r="Y565" s="7"/>
      <c r="Z565" s="7">
        <f>SUBTOTAL(9,Z562:Z564)</f>
        <v>39.75</v>
      </c>
      <c r="AA565" s="7">
        <f>SUBTOTAL(9,AA562:AA564)</f>
        <v>0</v>
      </c>
      <c r="AB565" s="7">
        <f>SUBTOTAL(9,AB562:AB564)</f>
        <v>0</v>
      </c>
      <c r="AC565" s="7">
        <f>SUBTOTAL(9,AC562:AC564)</f>
        <v>0</v>
      </c>
      <c r="AD565" s="7">
        <f>SUBTOTAL(9,AD562:AD564)</f>
        <v>0</v>
      </c>
      <c r="AE565" s="7">
        <f>SUBTOTAL(9,AE562:AE564)</f>
        <v>10</v>
      </c>
      <c r="AF565" s="7">
        <f>SUBTOTAL(9,AF562:AF564)</f>
        <v>0</v>
      </c>
      <c r="AG565" s="7">
        <f>SUBTOTAL(9,AG562:AG564)</f>
        <v>0</v>
      </c>
      <c r="AH565" s="7"/>
      <c r="AI565" s="7"/>
      <c r="AJ565" s="7">
        <f>SUBTOTAL(9,AJ562:AJ564)</f>
        <v>795</v>
      </c>
      <c r="AK565" s="7"/>
      <c r="AL565" s="7"/>
      <c r="AM565" s="7">
        <f>SUBTOTAL(9,AM562:AM564)</f>
        <v>795</v>
      </c>
      <c r="AN565" s="7">
        <f>SUBTOTAL(9,AN562:AN564)</f>
        <v>135</v>
      </c>
      <c r="AO565" s="7">
        <f>SUBTOTAL(9,AO562:AO564)</f>
        <v>2220.1</v>
      </c>
      <c r="AP565" s="7">
        <f>SUBTOTAL(9,AP562:AP564)</f>
        <v>795</v>
      </c>
      <c r="AQ565" s="7">
        <f>SUBTOTAL(9,AQ562:AQ564)</f>
        <v>834.75</v>
      </c>
      <c r="AR565" s="7">
        <f>SUBTOTAL(9,AR562:AR564)</f>
        <v>795</v>
      </c>
    </row>
    <row r="566" hidden="1" outlineLevel="2" spans="1:44">
      <c r="A566" s="5">
        <v>374</v>
      </c>
      <c r="B566" s="6" t="s">
        <v>471</v>
      </c>
      <c r="C566" s="6" t="s">
        <v>463</v>
      </c>
      <c r="D566" s="6" t="s">
        <v>472</v>
      </c>
      <c r="E566" s="6" t="s">
        <v>56</v>
      </c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>
        <v>2623</v>
      </c>
      <c r="Y566" s="7">
        <v>0.005</v>
      </c>
      <c r="Z566" s="7">
        <v>-13.11</v>
      </c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>
        <v>-13.11</v>
      </c>
      <c r="AP566" s="7">
        <v>0</v>
      </c>
      <c r="AQ566" s="7">
        <v>0</v>
      </c>
      <c r="AR566" s="7">
        <v>0</v>
      </c>
    </row>
    <row r="567" hidden="1" outlineLevel="2" spans="1:44">
      <c r="A567" s="5">
        <v>375</v>
      </c>
      <c r="B567" s="6" t="s">
        <v>471</v>
      </c>
      <c r="C567" s="6" t="s">
        <v>463</v>
      </c>
      <c r="D567" s="6" t="s">
        <v>472</v>
      </c>
      <c r="E567" s="6" t="s">
        <v>57</v>
      </c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>
        <v>2623</v>
      </c>
      <c r="Y567" s="7">
        <v>0.005</v>
      </c>
      <c r="Z567" s="7">
        <v>-13.11</v>
      </c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>
        <v>-13.11</v>
      </c>
      <c r="AP567" s="7">
        <v>0</v>
      </c>
      <c r="AQ567" s="7">
        <v>0</v>
      </c>
      <c r="AR567" s="7">
        <v>0</v>
      </c>
    </row>
    <row r="568" hidden="1" outlineLevel="2" spans="1:44">
      <c r="A568" s="5">
        <v>376</v>
      </c>
      <c r="B568" s="6" t="s">
        <v>471</v>
      </c>
      <c r="C568" s="6" t="s">
        <v>463</v>
      </c>
      <c r="D568" s="6" t="s">
        <v>472</v>
      </c>
      <c r="E568" s="6" t="s">
        <v>32</v>
      </c>
      <c r="F568" s="7">
        <v>2623</v>
      </c>
      <c r="G568" s="7">
        <v>0.18</v>
      </c>
      <c r="H568" s="7">
        <v>472.14</v>
      </c>
      <c r="I568" s="7">
        <v>0.08</v>
      </c>
      <c r="J568" s="7">
        <v>209.84</v>
      </c>
      <c r="K568" s="7">
        <v>2623</v>
      </c>
      <c r="L568" s="7">
        <v>0.07</v>
      </c>
      <c r="M568" s="7">
        <v>183.61</v>
      </c>
      <c r="N568" s="7">
        <v>2623</v>
      </c>
      <c r="O568" s="7">
        <v>52.46</v>
      </c>
      <c r="P568" s="7">
        <v>2623</v>
      </c>
      <c r="Q568" s="7">
        <v>0.01</v>
      </c>
      <c r="R568" s="7">
        <v>26.23</v>
      </c>
      <c r="S568" s="7">
        <v>0.005</v>
      </c>
      <c r="T568" s="7">
        <v>13.12</v>
      </c>
      <c r="U568" s="7">
        <v>2623</v>
      </c>
      <c r="V568" s="7">
        <v>0.013</v>
      </c>
      <c r="W568" s="7">
        <v>34.1</v>
      </c>
      <c r="X568" s="7">
        <v>2623</v>
      </c>
      <c r="Y568" s="7">
        <v>0.005</v>
      </c>
      <c r="Z568" s="7">
        <v>13.12</v>
      </c>
      <c r="AA568" s="7"/>
      <c r="AB568" s="7"/>
      <c r="AC568" s="7"/>
      <c r="AD568" s="7"/>
      <c r="AE568" s="7"/>
      <c r="AF568" s="7"/>
      <c r="AG568" s="7"/>
      <c r="AH568" s="7">
        <v>2885</v>
      </c>
      <c r="AI568" s="7">
        <v>0.1</v>
      </c>
      <c r="AJ568" s="7">
        <v>288.5</v>
      </c>
      <c r="AK568" s="7">
        <v>2885</v>
      </c>
      <c r="AL568" s="7">
        <v>0.1</v>
      </c>
      <c r="AM568" s="7">
        <v>288.5</v>
      </c>
      <c r="AN568" s="7">
        <v>45</v>
      </c>
      <c r="AO568" s="7">
        <v>729.2</v>
      </c>
      <c r="AP568" s="7">
        <v>288.5</v>
      </c>
      <c r="AQ568" s="7">
        <v>275.42</v>
      </c>
      <c r="AR568" s="7">
        <v>288.5</v>
      </c>
    </row>
    <row r="569" outlineLevel="1" collapsed="1" spans="1:44">
      <c r="A569" s="5"/>
      <c r="B569" s="4" t="s">
        <v>1007</v>
      </c>
      <c r="C569" s="6"/>
      <c r="D569" s="6"/>
      <c r="E569" s="6"/>
      <c r="F569" s="7"/>
      <c r="G569" s="7"/>
      <c r="H569" s="7">
        <f>SUBTOTAL(9,H566:H568)</f>
        <v>472.14</v>
      </c>
      <c r="I569" s="7"/>
      <c r="J569" s="7">
        <f>SUBTOTAL(9,J566:J568)</f>
        <v>209.84</v>
      </c>
      <c r="K569" s="7"/>
      <c r="L569" s="7"/>
      <c r="M569" s="7">
        <f>SUBTOTAL(9,M566:M568)</f>
        <v>183.61</v>
      </c>
      <c r="N569" s="7"/>
      <c r="O569" s="7">
        <f>SUBTOTAL(9,O566:O568)</f>
        <v>52.46</v>
      </c>
      <c r="P569" s="7"/>
      <c r="Q569" s="7"/>
      <c r="R569" s="7">
        <f>SUBTOTAL(9,R566:R568)</f>
        <v>26.23</v>
      </c>
      <c r="S569" s="7"/>
      <c r="T569" s="7">
        <f>SUBTOTAL(9,T566:T568)</f>
        <v>13.12</v>
      </c>
      <c r="U569" s="7"/>
      <c r="V569" s="7"/>
      <c r="W569" s="7">
        <f>SUBTOTAL(9,W566:W568)</f>
        <v>34.1</v>
      </c>
      <c r="X569" s="7"/>
      <c r="Y569" s="7"/>
      <c r="Z569" s="7">
        <f>SUBTOTAL(9,Z566:Z568)</f>
        <v>-13.1</v>
      </c>
      <c r="AA569" s="7">
        <f>SUBTOTAL(9,AA566:AA568)</f>
        <v>0</v>
      </c>
      <c r="AB569" s="7">
        <f>SUBTOTAL(9,AB566:AB568)</f>
        <v>0</v>
      </c>
      <c r="AC569" s="7">
        <f>SUBTOTAL(9,AC566:AC568)</f>
        <v>0</v>
      </c>
      <c r="AD569" s="7">
        <f>SUBTOTAL(9,AD566:AD568)</f>
        <v>0</v>
      </c>
      <c r="AE569" s="7">
        <f>SUBTOTAL(9,AE566:AE568)</f>
        <v>0</v>
      </c>
      <c r="AF569" s="7">
        <f>SUBTOTAL(9,AF566:AF568)</f>
        <v>0</v>
      </c>
      <c r="AG569" s="7">
        <f>SUBTOTAL(9,AG566:AG568)</f>
        <v>0</v>
      </c>
      <c r="AH569" s="7"/>
      <c r="AI569" s="7"/>
      <c r="AJ569" s="7">
        <f>SUBTOTAL(9,AJ566:AJ568)</f>
        <v>288.5</v>
      </c>
      <c r="AK569" s="7"/>
      <c r="AL569" s="7"/>
      <c r="AM569" s="7">
        <f>SUBTOTAL(9,AM566:AM568)</f>
        <v>288.5</v>
      </c>
      <c r="AN569" s="7">
        <f>SUBTOTAL(9,AN566:AN568)</f>
        <v>45</v>
      </c>
      <c r="AO569" s="7">
        <f>SUBTOTAL(9,AO566:AO568)</f>
        <v>702.98</v>
      </c>
      <c r="AP569" s="7">
        <f>SUBTOTAL(9,AP566:AP568)</f>
        <v>288.5</v>
      </c>
      <c r="AQ569" s="7">
        <f>SUBTOTAL(9,AQ566:AQ568)</f>
        <v>275.42</v>
      </c>
      <c r="AR569" s="7">
        <f>SUBTOTAL(9,AR566:AR568)</f>
        <v>288.5</v>
      </c>
    </row>
    <row r="570" hidden="1" outlineLevel="2" spans="1:44">
      <c r="A570" s="5">
        <v>377</v>
      </c>
      <c r="B570" s="6" t="s">
        <v>473</v>
      </c>
      <c r="C570" s="6" t="s">
        <v>463</v>
      </c>
      <c r="D570" s="6" t="s">
        <v>474</v>
      </c>
      <c r="E570" s="6" t="s">
        <v>56</v>
      </c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>
        <v>2650</v>
      </c>
      <c r="Y570" s="7">
        <v>0.005</v>
      </c>
      <c r="Z570" s="7">
        <v>-13.25</v>
      </c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>
        <v>-13.25</v>
      </c>
      <c r="AP570" s="7">
        <v>0</v>
      </c>
      <c r="AQ570" s="7">
        <v>0</v>
      </c>
      <c r="AR570" s="7">
        <v>0</v>
      </c>
    </row>
    <row r="571" hidden="1" outlineLevel="2" spans="1:44">
      <c r="A571" s="5">
        <v>378</v>
      </c>
      <c r="B571" s="6" t="s">
        <v>473</v>
      </c>
      <c r="C571" s="6" t="s">
        <v>463</v>
      </c>
      <c r="D571" s="6" t="s">
        <v>474</v>
      </c>
      <c r="E571" s="6" t="s">
        <v>57</v>
      </c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>
        <v>2650</v>
      </c>
      <c r="Y571" s="7">
        <v>0.005</v>
      </c>
      <c r="Z571" s="7">
        <v>-13.25</v>
      </c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>
        <v>-13.25</v>
      </c>
      <c r="AP571" s="7">
        <v>0</v>
      </c>
      <c r="AQ571" s="7">
        <v>0</v>
      </c>
      <c r="AR571" s="7">
        <v>0</v>
      </c>
    </row>
    <row r="572" hidden="1" outlineLevel="2" spans="1:44">
      <c r="A572" s="5">
        <v>379</v>
      </c>
      <c r="B572" s="6" t="s">
        <v>473</v>
      </c>
      <c r="C572" s="6" t="s">
        <v>463</v>
      </c>
      <c r="D572" s="6" t="s">
        <v>474</v>
      </c>
      <c r="E572" s="6" t="s">
        <v>32</v>
      </c>
      <c r="F572" s="7">
        <v>2650</v>
      </c>
      <c r="G572" s="7">
        <v>0.18</v>
      </c>
      <c r="H572" s="7">
        <v>477</v>
      </c>
      <c r="I572" s="7">
        <v>0.08</v>
      </c>
      <c r="J572" s="7">
        <v>212</v>
      </c>
      <c r="K572" s="7">
        <v>2650</v>
      </c>
      <c r="L572" s="7">
        <v>0.07</v>
      </c>
      <c r="M572" s="7">
        <v>185.5</v>
      </c>
      <c r="N572" s="7">
        <v>2650</v>
      </c>
      <c r="O572" s="7">
        <v>53</v>
      </c>
      <c r="P572" s="7">
        <v>2650</v>
      </c>
      <c r="Q572" s="7">
        <v>0.01</v>
      </c>
      <c r="R572" s="7">
        <v>26.5</v>
      </c>
      <c r="S572" s="7">
        <v>0.005</v>
      </c>
      <c r="T572" s="7">
        <v>13.25</v>
      </c>
      <c r="U572" s="7">
        <v>2650</v>
      </c>
      <c r="V572" s="7">
        <v>0.013</v>
      </c>
      <c r="W572" s="7">
        <v>34.45</v>
      </c>
      <c r="X572" s="7">
        <v>2650</v>
      </c>
      <c r="Y572" s="7">
        <v>0.005</v>
      </c>
      <c r="Z572" s="7">
        <v>13.25</v>
      </c>
      <c r="AA572" s="7"/>
      <c r="AB572" s="7"/>
      <c r="AC572" s="7"/>
      <c r="AD572" s="7"/>
      <c r="AE572" s="7"/>
      <c r="AF572" s="7"/>
      <c r="AG572" s="7"/>
      <c r="AH572" s="7">
        <v>2776</v>
      </c>
      <c r="AI572" s="7">
        <v>0.1</v>
      </c>
      <c r="AJ572" s="7">
        <v>277.6</v>
      </c>
      <c r="AK572" s="7">
        <v>2776</v>
      </c>
      <c r="AL572" s="7">
        <v>0.1</v>
      </c>
      <c r="AM572" s="7">
        <v>277.6</v>
      </c>
      <c r="AN572" s="7">
        <v>45</v>
      </c>
      <c r="AO572" s="7">
        <v>736.7</v>
      </c>
      <c r="AP572" s="7">
        <v>277.6</v>
      </c>
      <c r="AQ572" s="7">
        <v>278.25</v>
      </c>
      <c r="AR572" s="7">
        <v>277.6</v>
      </c>
    </row>
    <row r="573" outlineLevel="1" collapsed="1" spans="1:44">
      <c r="A573" s="5"/>
      <c r="B573" s="4" t="s">
        <v>1008</v>
      </c>
      <c r="C573" s="6"/>
      <c r="D573" s="6"/>
      <c r="E573" s="6"/>
      <c r="F573" s="7"/>
      <c r="G573" s="7"/>
      <c r="H573" s="7">
        <f>SUBTOTAL(9,H570:H572)</f>
        <v>477</v>
      </c>
      <c r="I573" s="7"/>
      <c r="J573" s="7">
        <f>SUBTOTAL(9,J570:J572)</f>
        <v>212</v>
      </c>
      <c r="K573" s="7"/>
      <c r="L573" s="7"/>
      <c r="M573" s="7">
        <f>SUBTOTAL(9,M570:M572)</f>
        <v>185.5</v>
      </c>
      <c r="N573" s="7"/>
      <c r="O573" s="7">
        <f>SUBTOTAL(9,O570:O572)</f>
        <v>53</v>
      </c>
      <c r="P573" s="7"/>
      <c r="Q573" s="7"/>
      <c r="R573" s="7">
        <f>SUBTOTAL(9,R570:R572)</f>
        <v>26.5</v>
      </c>
      <c r="S573" s="7"/>
      <c r="T573" s="7">
        <f>SUBTOTAL(9,T570:T572)</f>
        <v>13.25</v>
      </c>
      <c r="U573" s="7"/>
      <c r="V573" s="7"/>
      <c r="W573" s="7">
        <f>SUBTOTAL(9,W570:W572)</f>
        <v>34.45</v>
      </c>
      <c r="X573" s="7"/>
      <c r="Y573" s="7"/>
      <c r="Z573" s="7">
        <f>SUBTOTAL(9,Z570:Z572)</f>
        <v>-13.25</v>
      </c>
      <c r="AA573" s="7">
        <f>SUBTOTAL(9,AA570:AA572)</f>
        <v>0</v>
      </c>
      <c r="AB573" s="7">
        <f>SUBTOTAL(9,AB570:AB572)</f>
        <v>0</v>
      </c>
      <c r="AC573" s="7">
        <f>SUBTOTAL(9,AC570:AC572)</f>
        <v>0</v>
      </c>
      <c r="AD573" s="7">
        <f>SUBTOTAL(9,AD570:AD572)</f>
        <v>0</v>
      </c>
      <c r="AE573" s="7">
        <f>SUBTOTAL(9,AE570:AE572)</f>
        <v>0</v>
      </c>
      <c r="AF573" s="7">
        <f>SUBTOTAL(9,AF570:AF572)</f>
        <v>0</v>
      </c>
      <c r="AG573" s="7">
        <f>SUBTOTAL(9,AG570:AG572)</f>
        <v>0</v>
      </c>
      <c r="AH573" s="7"/>
      <c r="AI573" s="7"/>
      <c r="AJ573" s="7">
        <f>SUBTOTAL(9,AJ570:AJ572)</f>
        <v>277.6</v>
      </c>
      <c r="AK573" s="7"/>
      <c r="AL573" s="7"/>
      <c r="AM573" s="7">
        <f>SUBTOTAL(9,AM570:AM572)</f>
        <v>277.6</v>
      </c>
      <c r="AN573" s="7">
        <f>SUBTOTAL(9,AN570:AN572)</f>
        <v>45</v>
      </c>
      <c r="AO573" s="7">
        <f>SUBTOTAL(9,AO570:AO572)</f>
        <v>710.2</v>
      </c>
      <c r="AP573" s="7">
        <f>SUBTOTAL(9,AP570:AP572)</f>
        <v>277.6</v>
      </c>
      <c r="AQ573" s="7">
        <f>SUBTOTAL(9,AQ570:AQ572)</f>
        <v>278.25</v>
      </c>
      <c r="AR573" s="7">
        <f>SUBTOTAL(9,AR570:AR572)</f>
        <v>277.6</v>
      </c>
    </row>
    <row r="574" hidden="1" outlineLevel="2" spans="1:44">
      <c r="A574" s="5">
        <v>380</v>
      </c>
      <c r="B574" s="6" t="s">
        <v>260</v>
      </c>
      <c r="C574" s="6" t="s">
        <v>463</v>
      </c>
      <c r="D574" s="6" t="s">
        <v>475</v>
      </c>
      <c r="E574" s="6" t="s">
        <v>56</v>
      </c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>
        <v>2650</v>
      </c>
      <c r="Y574" s="7">
        <v>0.005</v>
      </c>
      <c r="Z574" s="7">
        <v>-13.25</v>
      </c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>
        <v>-13.25</v>
      </c>
      <c r="AP574" s="7">
        <v>0</v>
      </c>
      <c r="AQ574" s="7">
        <v>0</v>
      </c>
      <c r="AR574" s="7">
        <v>0</v>
      </c>
    </row>
    <row r="575" hidden="1" outlineLevel="2" spans="1:44">
      <c r="A575" s="5">
        <v>381</v>
      </c>
      <c r="B575" s="6" t="s">
        <v>260</v>
      </c>
      <c r="C575" s="6" t="s">
        <v>463</v>
      </c>
      <c r="D575" s="6" t="s">
        <v>475</v>
      </c>
      <c r="E575" s="6" t="s">
        <v>57</v>
      </c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>
        <v>2650</v>
      </c>
      <c r="Y575" s="7">
        <v>0.005</v>
      </c>
      <c r="Z575" s="7">
        <v>-13.25</v>
      </c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>
        <v>-13.25</v>
      </c>
      <c r="AP575" s="7">
        <v>0</v>
      </c>
      <c r="AQ575" s="7">
        <v>0</v>
      </c>
      <c r="AR575" s="7">
        <v>0</v>
      </c>
    </row>
    <row r="576" hidden="1" outlineLevel="2" spans="1:44">
      <c r="A576" s="5">
        <v>382</v>
      </c>
      <c r="B576" s="6" t="s">
        <v>260</v>
      </c>
      <c r="C576" s="6" t="s">
        <v>463</v>
      </c>
      <c r="D576" s="6" t="s">
        <v>475</v>
      </c>
      <c r="E576" s="6" t="s">
        <v>32</v>
      </c>
      <c r="F576" s="7">
        <v>2650</v>
      </c>
      <c r="G576" s="7">
        <v>0.18</v>
      </c>
      <c r="H576" s="7">
        <v>477</v>
      </c>
      <c r="I576" s="7">
        <v>0.08</v>
      </c>
      <c r="J576" s="7">
        <v>212</v>
      </c>
      <c r="K576" s="7">
        <v>2650</v>
      </c>
      <c r="L576" s="7">
        <v>0.07</v>
      </c>
      <c r="M576" s="7">
        <v>185.5</v>
      </c>
      <c r="N576" s="7">
        <v>2650</v>
      </c>
      <c r="O576" s="7">
        <v>53</v>
      </c>
      <c r="P576" s="7">
        <v>2650</v>
      </c>
      <c r="Q576" s="7">
        <v>0.01</v>
      </c>
      <c r="R576" s="7">
        <v>26.5</v>
      </c>
      <c r="S576" s="7">
        <v>0.005</v>
      </c>
      <c r="T576" s="7">
        <v>13.25</v>
      </c>
      <c r="U576" s="7">
        <v>2650</v>
      </c>
      <c r="V576" s="7">
        <v>0.013</v>
      </c>
      <c r="W576" s="7">
        <v>34.45</v>
      </c>
      <c r="X576" s="7">
        <v>2650</v>
      </c>
      <c r="Y576" s="7">
        <v>0.005</v>
      </c>
      <c r="Z576" s="7">
        <v>13.25</v>
      </c>
      <c r="AA576" s="7"/>
      <c r="AB576" s="7"/>
      <c r="AC576" s="7"/>
      <c r="AD576" s="7"/>
      <c r="AE576" s="7"/>
      <c r="AF576" s="7"/>
      <c r="AG576" s="7"/>
      <c r="AH576" s="7">
        <v>3706</v>
      </c>
      <c r="AI576" s="7">
        <v>0.1</v>
      </c>
      <c r="AJ576" s="7">
        <v>370.6</v>
      </c>
      <c r="AK576" s="7">
        <v>3706</v>
      </c>
      <c r="AL576" s="7">
        <v>0.1</v>
      </c>
      <c r="AM576" s="7">
        <v>370.6</v>
      </c>
      <c r="AN576" s="7">
        <v>45</v>
      </c>
      <c r="AO576" s="7">
        <v>736.7</v>
      </c>
      <c r="AP576" s="7">
        <v>370.6</v>
      </c>
      <c r="AQ576" s="7">
        <v>278.25</v>
      </c>
      <c r="AR576" s="7">
        <v>370.6</v>
      </c>
    </row>
    <row r="577" outlineLevel="1" collapsed="1" spans="1:44">
      <c r="A577" s="5"/>
      <c r="B577" s="4" t="s">
        <v>909</v>
      </c>
      <c r="C577" s="6"/>
      <c r="D577" s="6"/>
      <c r="E577" s="6"/>
      <c r="F577" s="7"/>
      <c r="G577" s="7"/>
      <c r="H577" s="7">
        <f>SUBTOTAL(9,H574:H576)</f>
        <v>477</v>
      </c>
      <c r="I577" s="7"/>
      <c r="J577" s="7">
        <f>SUBTOTAL(9,J574:J576)</f>
        <v>212</v>
      </c>
      <c r="K577" s="7"/>
      <c r="L577" s="7"/>
      <c r="M577" s="7">
        <f>SUBTOTAL(9,M574:M576)</f>
        <v>185.5</v>
      </c>
      <c r="N577" s="7"/>
      <c r="O577" s="7">
        <f>SUBTOTAL(9,O574:O576)</f>
        <v>53</v>
      </c>
      <c r="P577" s="7"/>
      <c r="Q577" s="7"/>
      <c r="R577" s="7">
        <f>SUBTOTAL(9,R574:R576)</f>
        <v>26.5</v>
      </c>
      <c r="S577" s="7"/>
      <c r="T577" s="7">
        <f>SUBTOTAL(9,T574:T576)</f>
        <v>13.25</v>
      </c>
      <c r="U577" s="7"/>
      <c r="V577" s="7"/>
      <c r="W577" s="7">
        <f>SUBTOTAL(9,W574:W576)</f>
        <v>34.45</v>
      </c>
      <c r="X577" s="7"/>
      <c r="Y577" s="7"/>
      <c r="Z577" s="7">
        <f>SUBTOTAL(9,Z574:Z576)</f>
        <v>-13.25</v>
      </c>
      <c r="AA577" s="7">
        <f>SUBTOTAL(9,AA574:AA576)</f>
        <v>0</v>
      </c>
      <c r="AB577" s="7">
        <f>SUBTOTAL(9,AB574:AB576)</f>
        <v>0</v>
      </c>
      <c r="AC577" s="7">
        <f>SUBTOTAL(9,AC574:AC576)</f>
        <v>0</v>
      </c>
      <c r="AD577" s="7">
        <f>SUBTOTAL(9,AD574:AD576)</f>
        <v>0</v>
      </c>
      <c r="AE577" s="7">
        <f>SUBTOTAL(9,AE574:AE576)</f>
        <v>0</v>
      </c>
      <c r="AF577" s="7">
        <f>SUBTOTAL(9,AF574:AF576)</f>
        <v>0</v>
      </c>
      <c r="AG577" s="7">
        <f>SUBTOTAL(9,AG574:AG576)</f>
        <v>0</v>
      </c>
      <c r="AH577" s="7"/>
      <c r="AI577" s="7"/>
      <c r="AJ577" s="7">
        <f>SUBTOTAL(9,AJ574:AJ576)</f>
        <v>370.6</v>
      </c>
      <c r="AK577" s="7"/>
      <c r="AL577" s="7"/>
      <c r="AM577" s="7">
        <f>SUBTOTAL(9,AM574:AM576)</f>
        <v>370.6</v>
      </c>
      <c r="AN577" s="7">
        <f>SUBTOTAL(9,AN574:AN576)</f>
        <v>45</v>
      </c>
      <c r="AO577" s="7">
        <f>SUBTOTAL(9,AO574:AO576)</f>
        <v>710.2</v>
      </c>
      <c r="AP577" s="7">
        <f>SUBTOTAL(9,AP574:AP576)</f>
        <v>370.6</v>
      </c>
      <c r="AQ577" s="7">
        <f>SUBTOTAL(9,AQ574:AQ576)</f>
        <v>278.25</v>
      </c>
      <c r="AR577" s="7">
        <f>SUBTOTAL(9,AR574:AR576)</f>
        <v>370.6</v>
      </c>
    </row>
    <row r="578" hidden="1" outlineLevel="2" spans="1:44">
      <c r="A578" s="5">
        <v>383</v>
      </c>
      <c r="B578" s="6" t="s">
        <v>476</v>
      </c>
      <c r="C578" s="6" t="s">
        <v>463</v>
      </c>
      <c r="D578" s="6" t="s">
        <v>477</v>
      </c>
      <c r="E578" s="6" t="s">
        <v>56</v>
      </c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>
        <v>2651</v>
      </c>
      <c r="Y578" s="7">
        <v>0.005</v>
      </c>
      <c r="Z578" s="7">
        <v>-13.25</v>
      </c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>
        <v>-13.25</v>
      </c>
      <c r="AP578" s="7">
        <v>0</v>
      </c>
      <c r="AQ578" s="7">
        <v>0</v>
      </c>
      <c r="AR578" s="7">
        <v>0</v>
      </c>
    </row>
    <row r="579" hidden="1" outlineLevel="2" spans="1:44">
      <c r="A579" s="5">
        <v>384</v>
      </c>
      <c r="B579" s="6" t="s">
        <v>476</v>
      </c>
      <c r="C579" s="6" t="s">
        <v>463</v>
      </c>
      <c r="D579" s="6" t="s">
        <v>477</v>
      </c>
      <c r="E579" s="6" t="s">
        <v>57</v>
      </c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>
        <v>2651</v>
      </c>
      <c r="Y579" s="7">
        <v>0.005</v>
      </c>
      <c r="Z579" s="7">
        <v>-13.25</v>
      </c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>
        <v>-13.25</v>
      </c>
      <c r="AP579" s="7">
        <v>0</v>
      </c>
      <c r="AQ579" s="7">
        <v>0</v>
      </c>
      <c r="AR579" s="7">
        <v>0</v>
      </c>
    </row>
    <row r="580" hidden="1" outlineLevel="2" spans="1:44">
      <c r="A580" s="5">
        <v>385</v>
      </c>
      <c r="B580" s="6" t="s">
        <v>476</v>
      </c>
      <c r="C580" s="6" t="s">
        <v>463</v>
      </c>
      <c r="D580" s="6" t="s">
        <v>477</v>
      </c>
      <c r="E580" s="6" t="s">
        <v>32</v>
      </c>
      <c r="F580" s="7">
        <v>2651</v>
      </c>
      <c r="G580" s="7">
        <v>0.18</v>
      </c>
      <c r="H580" s="7">
        <v>477.18</v>
      </c>
      <c r="I580" s="7">
        <v>0.08</v>
      </c>
      <c r="J580" s="7">
        <v>212.08</v>
      </c>
      <c r="K580" s="7">
        <v>2651</v>
      </c>
      <c r="L580" s="7">
        <v>0.07</v>
      </c>
      <c r="M580" s="7">
        <v>185.57</v>
      </c>
      <c r="N580" s="7">
        <v>2651</v>
      </c>
      <c r="O580" s="7">
        <v>53.02</v>
      </c>
      <c r="P580" s="7">
        <v>2651</v>
      </c>
      <c r="Q580" s="7">
        <v>0.01</v>
      </c>
      <c r="R580" s="7">
        <v>26.51</v>
      </c>
      <c r="S580" s="7">
        <v>0.005</v>
      </c>
      <c r="T580" s="7">
        <v>13.26</v>
      </c>
      <c r="U580" s="7">
        <v>2651</v>
      </c>
      <c r="V580" s="7">
        <v>0.013</v>
      </c>
      <c r="W580" s="7">
        <v>34.46</v>
      </c>
      <c r="X580" s="7">
        <v>2651</v>
      </c>
      <c r="Y580" s="7">
        <v>0.005</v>
      </c>
      <c r="Z580" s="7">
        <v>13.26</v>
      </c>
      <c r="AA580" s="7"/>
      <c r="AB580" s="7"/>
      <c r="AC580" s="7"/>
      <c r="AD580" s="7"/>
      <c r="AE580" s="7"/>
      <c r="AF580" s="7"/>
      <c r="AG580" s="7"/>
      <c r="AH580" s="7">
        <v>3086</v>
      </c>
      <c r="AI580" s="7">
        <v>0.1</v>
      </c>
      <c r="AJ580" s="7">
        <v>308.6</v>
      </c>
      <c r="AK580" s="7">
        <v>3086</v>
      </c>
      <c r="AL580" s="7">
        <v>0.1</v>
      </c>
      <c r="AM580" s="7">
        <v>308.6</v>
      </c>
      <c r="AN580" s="7">
        <v>45</v>
      </c>
      <c r="AO580" s="7">
        <v>736.98</v>
      </c>
      <c r="AP580" s="7">
        <v>308.6</v>
      </c>
      <c r="AQ580" s="7">
        <v>278.36</v>
      </c>
      <c r="AR580" s="7">
        <v>308.6</v>
      </c>
    </row>
    <row r="581" outlineLevel="1" collapsed="1" spans="1:44">
      <c r="A581" s="5"/>
      <c r="B581" s="4" t="s">
        <v>1009</v>
      </c>
      <c r="C581" s="6"/>
      <c r="D581" s="6"/>
      <c r="E581" s="6"/>
      <c r="F581" s="7"/>
      <c r="G581" s="7"/>
      <c r="H581" s="7">
        <f>SUBTOTAL(9,H578:H580)</f>
        <v>477.18</v>
      </c>
      <c r="I581" s="7"/>
      <c r="J581" s="7">
        <f>SUBTOTAL(9,J578:J580)</f>
        <v>212.08</v>
      </c>
      <c r="K581" s="7"/>
      <c r="L581" s="7"/>
      <c r="M581" s="7">
        <f>SUBTOTAL(9,M578:M580)</f>
        <v>185.57</v>
      </c>
      <c r="N581" s="7"/>
      <c r="O581" s="7">
        <f>SUBTOTAL(9,O578:O580)</f>
        <v>53.02</v>
      </c>
      <c r="P581" s="7"/>
      <c r="Q581" s="7"/>
      <c r="R581" s="7">
        <f>SUBTOTAL(9,R578:R580)</f>
        <v>26.51</v>
      </c>
      <c r="S581" s="7"/>
      <c r="T581" s="7">
        <f>SUBTOTAL(9,T578:T580)</f>
        <v>13.26</v>
      </c>
      <c r="U581" s="7"/>
      <c r="V581" s="7"/>
      <c r="W581" s="7">
        <f>SUBTOTAL(9,W578:W580)</f>
        <v>34.46</v>
      </c>
      <c r="X581" s="7"/>
      <c r="Y581" s="7"/>
      <c r="Z581" s="7">
        <f>SUBTOTAL(9,Z578:Z580)</f>
        <v>-13.24</v>
      </c>
      <c r="AA581" s="7">
        <f>SUBTOTAL(9,AA578:AA580)</f>
        <v>0</v>
      </c>
      <c r="AB581" s="7">
        <f>SUBTOTAL(9,AB578:AB580)</f>
        <v>0</v>
      </c>
      <c r="AC581" s="7">
        <f>SUBTOTAL(9,AC578:AC580)</f>
        <v>0</v>
      </c>
      <c r="AD581" s="7">
        <f>SUBTOTAL(9,AD578:AD580)</f>
        <v>0</v>
      </c>
      <c r="AE581" s="7">
        <f>SUBTOTAL(9,AE578:AE580)</f>
        <v>0</v>
      </c>
      <c r="AF581" s="7">
        <f>SUBTOTAL(9,AF578:AF580)</f>
        <v>0</v>
      </c>
      <c r="AG581" s="7">
        <f>SUBTOTAL(9,AG578:AG580)</f>
        <v>0</v>
      </c>
      <c r="AH581" s="7"/>
      <c r="AI581" s="7"/>
      <c r="AJ581" s="7">
        <f>SUBTOTAL(9,AJ578:AJ580)</f>
        <v>308.6</v>
      </c>
      <c r="AK581" s="7"/>
      <c r="AL581" s="7"/>
      <c r="AM581" s="7">
        <f>SUBTOTAL(9,AM578:AM580)</f>
        <v>308.6</v>
      </c>
      <c r="AN581" s="7">
        <f>SUBTOTAL(9,AN578:AN580)</f>
        <v>45</v>
      </c>
      <c r="AO581" s="7">
        <f>SUBTOTAL(9,AO578:AO580)</f>
        <v>710.48</v>
      </c>
      <c r="AP581" s="7">
        <f>SUBTOTAL(9,AP578:AP580)</f>
        <v>308.6</v>
      </c>
      <c r="AQ581" s="7">
        <f>SUBTOTAL(9,AQ578:AQ580)</f>
        <v>278.36</v>
      </c>
      <c r="AR581" s="7">
        <f>SUBTOTAL(9,AR578:AR580)</f>
        <v>308.6</v>
      </c>
    </row>
    <row r="582" hidden="1" outlineLevel="2" spans="1:44">
      <c r="A582" s="5">
        <v>386</v>
      </c>
      <c r="B582" s="6" t="s">
        <v>478</v>
      </c>
      <c r="C582" s="6" t="s">
        <v>463</v>
      </c>
      <c r="D582" s="6" t="s">
        <v>479</v>
      </c>
      <c r="E582" s="6" t="s">
        <v>56</v>
      </c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>
        <v>3430</v>
      </c>
      <c r="Y582" s="7">
        <v>0.005</v>
      </c>
      <c r="Z582" s="7">
        <v>-17.15</v>
      </c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>
        <v>-17.15</v>
      </c>
      <c r="AP582" s="7">
        <v>0</v>
      </c>
      <c r="AQ582" s="7">
        <v>0</v>
      </c>
      <c r="AR582" s="7">
        <v>0</v>
      </c>
    </row>
    <row r="583" hidden="1" outlineLevel="2" spans="1:44">
      <c r="A583" s="5">
        <v>387</v>
      </c>
      <c r="B583" s="6" t="s">
        <v>478</v>
      </c>
      <c r="C583" s="6" t="s">
        <v>463</v>
      </c>
      <c r="D583" s="6" t="s">
        <v>479</v>
      </c>
      <c r="E583" s="6" t="s">
        <v>57</v>
      </c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>
        <v>3430</v>
      </c>
      <c r="Y583" s="7">
        <v>0.005</v>
      </c>
      <c r="Z583" s="7">
        <v>-17.15</v>
      </c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>
        <v>-17.15</v>
      </c>
      <c r="AP583" s="7">
        <v>0</v>
      </c>
      <c r="AQ583" s="7">
        <v>0</v>
      </c>
      <c r="AR583" s="7">
        <v>0</v>
      </c>
    </row>
    <row r="584" hidden="1" outlineLevel="2" spans="1:44">
      <c r="A584" s="5">
        <v>388</v>
      </c>
      <c r="B584" s="6" t="s">
        <v>478</v>
      </c>
      <c r="C584" s="6" t="s">
        <v>463</v>
      </c>
      <c r="D584" s="6" t="s">
        <v>479</v>
      </c>
      <c r="E584" s="6" t="s">
        <v>32</v>
      </c>
      <c r="F584" s="7">
        <v>3430</v>
      </c>
      <c r="G584" s="7">
        <v>0.18</v>
      </c>
      <c r="H584" s="7">
        <v>617.4</v>
      </c>
      <c r="I584" s="7">
        <v>0.08</v>
      </c>
      <c r="J584" s="7">
        <v>274.4</v>
      </c>
      <c r="K584" s="7">
        <v>3430</v>
      </c>
      <c r="L584" s="7">
        <v>0.07</v>
      </c>
      <c r="M584" s="7">
        <v>240.1</v>
      </c>
      <c r="N584" s="7">
        <v>3430</v>
      </c>
      <c r="O584" s="7">
        <v>68.6</v>
      </c>
      <c r="P584" s="7">
        <v>3430</v>
      </c>
      <c r="Q584" s="7">
        <v>0.01</v>
      </c>
      <c r="R584" s="7">
        <v>34.3</v>
      </c>
      <c r="S584" s="7">
        <v>0.005</v>
      </c>
      <c r="T584" s="7">
        <v>17.15</v>
      </c>
      <c r="U584" s="7">
        <v>3430</v>
      </c>
      <c r="V584" s="7">
        <v>0.013</v>
      </c>
      <c r="W584" s="7">
        <v>44.59</v>
      </c>
      <c r="X584" s="7">
        <v>3430</v>
      </c>
      <c r="Y584" s="7">
        <v>0.005</v>
      </c>
      <c r="Z584" s="7">
        <v>17.15</v>
      </c>
      <c r="AA584" s="7"/>
      <c r="AB584" s="7"/>
      <c r="AC584" s="7"/>
      <c r="AD584" s="7"/>
      <c r="AE584" s="7"/>
      <c r="AF584" s="7"/>
      <c r="AG584" s="7"/>
      <c r="AH584" s="7">
        <v>3829</v>
      </c>
      <c r="AI584" s="7">
        <v>0.1</v>
      </c>
      <c r="AJ584" s="7">
        <v>382.9</v>
      </c>
      <c r="AK584" s="7">
        <v>3829</v>
      </c>
      <c r="AL584" s="7">
        <v>0.1</v>
      </c>
      <c r="AM584" s="7">
        <v>382.9</v>
      </c>
      <c r="AN584" s="7">
        <v>45</v>
      </c>
      <c r="AO584" s="7">
        <v>953.54</v>
      </c>
      <c r="AP584" s="7">
        <v>382.9</v>
      </c>
      <c r="AQ584" s="7">
        <v>360.15</v>
      </c>
      <c r="AR584" s="7">
        <v>382.9</v>
      </c>
    </row>
    <row r="585" outlineLevel="1" collapsed="1" spans="1:44">
      <c r="A585" s="5"/>
      <c r="B585" s="4" t="s">
        <v>1010</v>
      </c>
      <c r="C585" s="6"/>
      <c r="D585" s="6"/>
      <c r="E585" s="6"/>
      <c r="F585" s="7"/>
      <c r="G585" s="7"/>
      <c r="H585" s="7">
        <f>SUBTOTAL(9,H582:H584)</f>
        <v>617.4</v>
      </c>
      <c r="I585" s="7"/>
      <c r="J585" s="7">
        <f>SUBTOTAL(9,J582:J584)</f>
        <v>274.4</v>
      </c>
      <c r="K585" s="7"/>
      <c r="L585" s="7"/>
      <c r="M585" s="7">
        <f>SUBTOTAL(9,M582:M584)</f>
        <v>240.1</v>
      </c>
      <c r="N585" s="7"/>
      <c r="O585" s="7">
        <f>SUBTOTAL(9,O582:O584)</f>
        <v>68.6</v>
      </c>
      <c r="P585" s="7"/>
      <c r="Q585" s="7"/>
      <c r="R585" s="7">
        <f>SUBTOTAL(9,R582:R584)</f>
        <v>34.3</v>
      </c>
      <c r="S585" s="7"/>
      <c r="T585" s="7">
        <f>SUBTOTAL(9,T582:T584)</f>
        <v>17.15</v>
      </c>
      <c r="U585" s="7"/>
      <c r="V585" s="7"/>
      <c r="W585" s="7">
        <f>SUBTOTAL(9,W582:W584)</f>
        <v>44.59</v>
      </c>
      <c r="X585" s="7"/>
      <c r="Y585" s="7"/>
      <c r="Z585" s="7">
        <f>SUBTOTAL(9,Z582:Z584)</f>
        <v>-17.15</v>
      </c>
      <c r="AA585" s="7">
        <f>SUBTOTAL(9,AA582:AA584)</f>
        <v>0</v>
      </c>
      <c r="AB585" s="7">
        <f>SUBTOTAL(9,AB582:AB584)</f>
        <v>0</v>
      </c>
      <c r="AC585" s="7">
        <f>SUBTOTAL(9,AC582:AC584)</f>
        <v>0</v>
      </c>
      <c r="AD585" s="7">
        <f>SUBTOTAL(9,AD582:AD584)</f>
        <v>0</v>
      </c>
      <c r="AE585" s="7">
        <f>SUBTOTAL(9,AE582:AE584)</f>
        <v>0</v>
      </c>
      <c r="AF585" s="7">
        <f>SUBTOTAL(9,AF582:AF584)</f>
        <v>0</v>
      </c>
      <c r="AG585" s="7">
        <f>SUBTOTAL(9,AG582:AG584)</f>
        <v>0</v>
      </c>
      <c r="AH585" s="7"/>
      <c r="AI585" s="7"/>
      <c r="AJ585" s="7">
        <f>SUBTOTAL(9,AJ582:AJ584)</f>
        <v>382.9</v>
      </c>
      <c r="AK585" s="7"/>
      <c r="AL585" s="7"/>
      <c r="AM585" s="7">
        <f>SUBTOTAL(9,AM582:AM584)</f>
        <v>382.9</v>
      </c>
      <c r="AN585" s="7">
        <f>SUBTOTAL(9,AN582:AN584)</f>
        <v>45</v>
      </c>
      <c r="AO585" s="7">
        <f>SUBTOTAL(9,AO582:AO584)</f>
        <v>919.24</v>
      </c>
      <c r="AP585" s="7">
        <f>SUBTOTAL(9,AP582:AP584)</f>
        <v>382.9</v>
      </c>
      <c r="AQ585" s="7">
        <f>SUBTOTAL(9,AQ582:AQ584)</f>
        <v>360.15</v>
      </c>
      <c r="AR585" s="7">
        <f>SUBTOTAL(9,AR582:AR584)</f>
        <v>382.9</v>
      </c>
    </row>
    <row r="586" hidden="1" outlineLevel="2" spans="1:44">
      <c r="A586" s="5">
        <v>389</v>
      </c>
      <c r="B586" s="6" t="s">
        <v>480</v>
      </c>
      <c r="C586" s="6" t="s">
        <v>463</v>
      </c>
      <c r="D586" s="6" t="s">
        <v>481</v>
      </c>
      <c r="E586" s="6" t="s">
        <v>56</v>
      </c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>
        <v>5711</v>
      </c>
      <c r="Y586" s="7">
        <v>0.005</v>
      </c>
      <c r="Z586" s="7">
        <v>-28.55</v>
      </c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>
        <v>-28.55</v>
      </c>
      <c r="AP586" s="7">
        <v>0</v>
      </c>
      <c r="AQ586" s="7">
        <v>0</v>
      </c>
      <c r="AR586" s="7">
        <v>0</v>
      </c>
    </row>
    <row r="587" hidden="1" outlineLevel="2" spans="1:44">
      <c r="A587" s="5">
        <v>390</v>
      </c>
      <c r="B587" s="6" t="s">
        <v>480</v>
      </c>
      <c r="C587" s="6" t="s">
        <v>463</v>
      </c>
      <c r="D587" s="6" t="s">
        <v>481</v>
      </c>
      <c r="E587" s="6" t="s">
        <v>57</v>
      </c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>
        <v>5711</v>
      </c>
      <c r="Y587" s="7">
        <v>0.005</v>
      </c>
      <c r="Z587" s="7">
        <v>-28.55</v>
      </c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>
        <v>-28.55</v>
      </c>
      <c r="AP587" s="7">
        <v>0</v>
      </c>
      <c r="AQ587" s="7">
        <v>0</v>
      </c>
      <c r="AR587" s="7">
        <v>0</v>
      </c>
    </row>
    <row r="588" hidden="1" outlineLevel="2" spans="1:44">
      <c r="A588" s="5">
        <v>391</v>
      </c>
      <c r="B588" s="6" t="s">
        <v>480</v>
      </c>
      <c r="C588" s="6" t="s">
        <v>463</v>
      </c>
      <c r="D588" s="6" t="s">
        <v>481</v>
      </c>
      <c r="E588" s="6" t="s">
        <v>32</v>
      </c>
      <c r="F588" s="7">
        <v>5711</v>
      </c>
      <c r="G588" s="7">
        <v>0.18</v>
      </c>
      <c r="H588" s="7">
        <v>1027.98</v>
      </c>
      <c r="I588" s="7">
        <v>0.08</v>
      </c>
      <c r="J588" s="7">
        <v>456.88</v>
      </c>
      <c r="K588" s="7">
        <v>5711</v>
      </c>
      <c r="L588" s="7">
        <v>0.07</v>
      </c>
      <c r="M588" s="7">
        <v>399.77</v>
      </c>
      <c r="N588" s="7">
        <v>5711</v>
      </c>
      <c r="O588" s="7">
        <v>114.22</v>
      </c>
      <c r="P588" s="7">
        <v>5711</v>
      </c>
      <c r="Q588" s="7">
        <v>0.01</v>
      </c>
      <c r="R588" s="7">
        <v>57.11</v>
      </c>
      <c r="S588" s="7">
        <v>0.005</v>
      </c>
      <c r="T588" s="7">
        <v>28.56</v>
      </c>
      <c r="U588" s="7">
        <v>5711</v>
      </c>
      <c r="V588" s="7">
        <v>0.013</v>
      </c>
      <c r="W588" s="7">
        <v>74.24</v>
      </c>
      <c r="X588" s="7">
        <v>5711</v>
      </c>
      <c r="Y588" s="7">
        <v>0.005</v>
      </c>
      <c r="Z588" s="7">
        <v>28.56</v>
      </c>
      <c r="AA588" s="7"/>
      <c r="AB588" s="7"/>
      <c r="AC588" s="7"/>
      <c r="AD588" s="7"/>
      <c r="AE588" s="7"/>
      <c r="AF588" s="7"/>
      <c r="AG588" s="7"/>
      <c r="AH588" s="7">
        <v>6454</v>
      </c>
      <c r="AI588" s="7">
        <v>0.1</v>
      </c>
      <c r="AJ588" s="7">
        <v>645.4</v>
      </c>
      <c r="AK588" s="7">
        <v>6454</v>
      </c>
      <c r="AL588" s="7">
        <v>0.1</v>
      </c>
      <c r="AM588" s="7">
        <v>645.4</v>
      </c>
      <c r="AN588" s="7">
        <v>45</v>
      </c>
      <c r="AO588" s="7">
        <v>1587.66</v>
      </c>
      <c r="AP588" s="7">
        <v>645.4</v>
      </c>
      <c r="AQ588" s="7">
        <v>599.66</v>
      </c>
      <c r="AR588" s="7">
        <v>645.4</v>
      </c>
    </row>
    <row r="589" outlineLevel="1" collapsed="1" spans="1:44">
      <c r="A589" s="5"/>
      <c r="B589" s="4" t="s">
        <v>1011</v>
      </c>
      <c r="C589" s="6"/>
      <c r="D589" s="6"/>
      <c r="E589" s="6"/>
      <c r="F589" s="7"/>
      <c r="G589" s="7"/>
      <c r="H589" s="7">
        <f>SUBTOTAL(9,H586:H588)</f>
        <v>1027.98</v>
      </c>
      <c r="I589" s="7"/>
      <c r="J589" s="7">
        <f>SUBTOTAL(9,J586:J588)</f>
        <v>456.88</v>
      </c>
      <c r="K589" s="7"/>
      <c r="L589" s="7"/>
      <c r="M589" s="7">
        <f>SUBTOTAL(9,M586:M588)</f>
        <v>399.77</v>
      </c>
      <c r="N589" s="7"/>
      <c r="O589" s="7">
        <f>SUBTOTAL(9,O586:O588)</f>
        <v>114.22</v>
      </c>
      <c r="P589" s="7"/>
      <c r="Q589" s="7"/>
      <c r="R589" s="7">
        <f>SUBTOTAL(9,R586:R588)</f>
        <v>57.11</v>
      </c>
      <c r="S589" s="7"/>
      <c r="T589" s="7">
        <f>SUBTOTAL(9,T586:T588)</f>
        <v>28.56</v>
      </c>
      <c r="U589" s="7"/>
      <c r="V589" s="7"/>
      <c r="W589" s="7">
        <f>SUBTOTAL(9,W586:W588)</f>
        <v>74.24</v>
      </c>
      <c r="X589" s="7"/>
      <c r="Y589" s="7"/>
      <c r="Z589" s="7">
        <f>SUBTOTAL(9,Z586:Z588)</f>
        <v>-28.54</v>
      </c>
      <c r="AA589" s="7">
        <f>SUBTOTAL(9,AA586:AA588)</f>
        <v>0</v>
      </c>
      <c r="AB589" s="7">
        <f>SUBTOTAL(9,AB586:AB588)</f>
        <v>0</v>
      </c>
      <c r="AC589" s="7">
        <f>SUBTOTAL(9,AC586:AC588)</f>
        <v>0</v>
      </c>
      <c r="AD589" s="7">
        <f>SUBTOTAL(9,AD586:AD588)</f>
        <v>0</v>
      </c>
      <c r="AE589" s="7">
        <f>SUBTOTAL(9,AE586:AE588)</f>
        <v>0</v>
      </c>
      <c r="AF589" s="7">
        <f>SUBTOTAL(9,AF586:AF588)</f>
        <v>0</v>
      </c>
      <c r="AG589" s="7">
        <f>SUBTOTAL(9,AG586:AG588)</f>
        <v>0</v>
      </c>
      <c r="AH589" s="7"/>
      <c r="AI589" s="7"/>
      <c r="AJ589" s="7">
        <f>SUBTOTAL(9,AJ586:AJ588)</f>
        <v>645.4</v>
      </c>
      <c r="AK589" s="7"/>
      <c r="AL589" s="7"/>
      <c r="AM589" s="7">
        <f>SUBTOTAL(9,AM586:AM588)</f>
        <v>645.4</v>
      </c>
      <c r="AN589" s="7">
        <f>SUBTOTAL(9,AN586:AN588)</f>
        <v>45</v>
      </c>
      <c r="AO589" s="7">
        <f>SUBTOTAL(9,AO586:AO588)</f>
        <v>1530.56</v>
      </c>
      <c r="AP589" s="7">
        <f>SUBTOTAL(9,AP586:AP588)</f>
        <v>645.4</v>
      </c>
      <c r="AQ589" s="7">
        <f>SUBTOTAL(9,AQ586:AQ588)</f>
        <v>599.66</v>
      </c>
      <c r="AR589" s="7">
        <f>SUBTOTAL(9,AR586:AR588)</f>
        <v>645.4</v>
      </c>
    </row>
    <row r="590" hidden="1" outlineLevel="2" spans="1:44">
      <c r="A590" s="5">
        <v>392</v>
      </c>
      <c r="B590" s="6" t="s">
        <v>482</v>
      </c>
      <c r="C590" s="6" t="s">
        <v>463</v>
      </c>
      <c r="D590" s="6" t="s">
        <v>483</v>
      </c>
      <c r="E590" s="6" t="s">
        <v>56</v>
      </c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>
        <v>4152</v>
      </c>
      <c r="Y590" s="7">
        <v>0.005</v>
      </c>
      <c r="Z590" s="7">
        <v>-20.76</v>
      </c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>
        <v>-20.76</v>
      </c>
      <c r="AP590" s="7">
        <v>0</v>
      </c>
      <c r="AQ590" s="7">
        <v>0</v>
      </c>
      <c r="AR590" s="7">
        <v>0</v>
      </c>
    </row>
    <row r="591" hidden="1" outlineLevel="2" spans="1:44">
      <c r="A591" s="5">
        <v>393</v>
      </c>
      <c r="B591" s="6" t="s">
        <v>482</v>
      </c>
      <c r="C591" s="6" t="s">
        <v>463</v>
      </c>
      <c r="D591" s="6" t="s">
        <v>483</v>
      </c>
      <c r="E591" s="6" t="s">
        <v>57</v>
      </c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>
        <v>4152</v>
      </c>
      <c r="Y591" s="7">
        <v>0.005</v>
      </c>
      <c r="Z591" s="7">
        <v>-20.76</v>
      </c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>
        <v>-20.76</v>
      </c>
      <c r="AP591" s="7">
        <v>0</v>
      </c>
      <c r="AQ591" s="7">
        <v>0</v>
      </c>
      <c r="AR591" s="7">
        <v>0</v>
      </c>
    </row>
    <row r="592" hidden="1" outlineLevel="2" spans="1:44">
      <c r="A592" s="5">
        <v>394</v>
      </c>
      <c r="B592" s="6" t="s">
        <v>482</v>
      </c>
      <c r="C592" s="6" t="s">
        <v>463</v>
      </c>
      <c r="D592" s="6" t="s">
        <v>483</v>
      </c>
      <c r="E592" s="6" t="s">
        <v>32</v>
      </c>
      <c r="F592" s="7">
        <v>4152</v>
      </c>
      <c r="G592" s="7">
        <v>0.18</v>
      </c>
      <c r="H592" s="7">
        <v>747.36</v>
      </c>
      <c r="I592" s="7">
        <v>0.08</v>
      </c>
      <c r="J592" s="7">
        <v>332.16</v>
      </c>
      <c r="K592" s="7">
        <v>4152</v>
      </c>
      <c r="L592" s="7">
        <v>0.07</v>
      </c>
      <c r="M592" s="7">
        <v>290.64</v>
      </c>
      <c r="N592" s="7">
        <v>4152</v>
      </c>
      <c r="O592" s="7">
        <v>83.04</v>
      </c>
      <c r="P592" s="7">
        <v>4152</v>
      </c>
      <c r="Q592" s="7">
        <v>0.01</v>
      </c>
      <c r="R592" s="7">
        <v>41.52</v>
      </c>
      <c r="S592" s="7">
        <v>0.005</v>
      </c>
      <c r="T592" s="7">
        <v>20.76</v>
      </c>
      <c r="U592" s="7">
        <v>4152</v>
      </c>
      <c r="V592" s="7">
        <v>0.013</v>
      </c>
      <c r="W592" s="7">
        <v>53.98</v>
      </c>
      <c r="X592" s="7">
        <v>4152</v>
      </c>
      <c r="Y592" s="7">
        <v>0.005</v>
      </c>
      <c r="Z592" s="7">
        <v>20.76</v>
      </c>
      <c r="AA592" s="7"/>
      <c r="AB592" s="7"/>
      <c r="AC592" s="7"/>
      <c r="AD592" s="7"/>
      <c r="AE592" s="7"/>
      <c r="AF592" s="7"/>
      <c r="AG592" s="7"/>
      <c r="AH592" s="7">
        <v>4565</v>
      </c>
      <c r="AI592" s="7">
        <v>0.1</v>
      </c>
      <c r="AJ592" s="7">
        <v>456.5</v>
      </c>
      <c r="AK592" s="7">
        <v>4565</v>
      </c>
      <c r="AL592" s="7">
        <v>0.1</v>
      </c>
      <c r="AM592" s="7">
        <v>456.5</v>
      </c>
      <c r="AN592" s="7">
        <v>45</v>
      </c>
      <c r="AO592" s="7">
        <v>1154.26</v>
      </c>
      <c r="AP592" s="7">
        <v>456.5</v>
      </c>
      <c r="AQ592" s="7">
        <v>435.96</v>
      </c>
      <c r="AR592" s="7">
        <v>456.5</v>
      </c>
    </row>
    <row r="593" outlineLevel="1" collapsed="1" spans="1:44">
      <c r="A593" s="5"/>
      <c r="B593" s="4" t="s">
        <v>1012</v>
      </c>
      <c r="C593" s="6"/>
      <c r="D593" s="6"/>
      <c r="E593" s="6"/>
      <c r="F593" s="7"/>
      <c r="G593" s="7"/>
      <c r="H593" s="7">
        <f>SUBTOTAL(9,H590:H592)</f>
        <v>747.36</v>
      </c>
      <c r="I593" s="7"/>
      <c r="J593" s="7">
        <f>SUBTOTAL(9,J590:J592)</f>
        <v>332.16</v>
      </c>
      <c r="K593" s="7"/>
      <c r="L593" s="7"/>
      <c r="M593" s="7">
        <f>SUBTOTAL(9,M590:M592)</f>
        <v>290.64</v>
      </c>
      <c r="N593" s="7"/>
      <c r="O593" s="7">
        <f>SUBTOTAL(9,O590:O592)</f>
        <v>83.04</v>
      </c>
      <c r="P593" s="7"/>
      <c r="Q593" s="7"/>
      <c r="R593" s="7">
        <f>SUBTOTAL(9,R590:R592)</f>
        <v>41.52</v>
      </c>
      <c r="S593" s="7"/>
      <c r="T593" s="7">
        <f>SUBTOTAL(9,T590:T592)</f>
        <v>20.76</v>
      </c>
      <c r="U593" s="7"/>
      <c r="V593" s="7"/>
      <c r="W593" s="7">
        <f>SUBTOTAL(9,W590:W592)</f>
        <v>53.98</v>
      </c>
      <c r="X593" s="7"/>
      <c r="Y593" s="7"/>
      <c r="Z593" s="7">
        <f>SUBTOTAL(9,Z590:Z592)</f>
        <v>-20.76</v>
      </c>
      <c r="AA593" s="7">
        <f>SUBTOTAL(9,AA590:AA592)</f>
        <v>0</v>
      </c>
      <c r="AB593" s="7">
        <f>SUBTOTAL(9,AB590:AB592)</f>
        <v>0</v>
      </c>
      <c r="AC593" s="7">
        <f>SUBTOTAL(9,AC590:AC592)</f>
        <v>0</v>
      </c>
      <c r="AD593" s="7">
        <f>SUBTOTAL(9,AD590:AD592)</f>
        <v>0</v>
      </c>
      <c r="AE593" s="7">
        <f>SUBTOTAL(9,AE590:AE592)</f>
        <v>0</v>
      </c>
      <c r="AF593" s="7">
        <f>SUBTOTAL(9,AF590:AF592)</f>
        <v>0</v>
      </c>
      <c r="AG593" s="7">
        <f>SUBTOTAL(9,AG590:AG592)</f>
        <v>0</v>
      </c>
      <c r="AH593" s="7"/>
      <c r="AI593" s="7"/>
      <c r="AJ593" s="7">
        <f>SUBTOTAL(9,AJ590:AJ592)</f>
        <v>456.5</v>
      </c>
      <c r="AK593" s="7"/>
      <c r="AL593" s="7"/>
      <c r="AM593" s="7">
        <f>SUBTOTAL(9,AM590:AM592)</f>
        <v>456.5</v>
      </c>
      <c r="AN593" s="7">
        <f>SUBTOTAL(9,AN590:AN592)</f>
        <v>45</v>
      </c>
      <c r="AO593" s="7">
        <f>SUBTOTAL(9,AO590:AO592)</f>
        <v>1112.74</v>
      </c>
      <c r="AP593" s="7">
        <f>SUBTOTAL(9,AP590:AP592)</f>
        <v>456.5</v>
      </c>
      <c r="AQ593" s="7">
        <f>SUBTOTAL(9,AQ590:AQ592)</f>
        <v>435.96</v>
      </c>
      <c r="AR593" s="7">
        <f>SUBTOTAL(9,AR590:AR592)</f>
        <v>456.5</v>
      </c>
    </row>
    <row r="594" hidden="1" outlineLevel="2" spans="1:44">
      <c r="A594" s="5">
        <v>395</v>
      </c>
      <c r="B594" s="6" t="s">
        <v>484</v>
      </c>
      <c r="C594" s="6" t="s">
        <v>485</v>
      </c>
      <c r="D594" s="6" t="s">
        <v>486</v>
      </c>
      <c r="E594" s="6" t="s">
        <v>56</v>
      </c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>
        <v>3092</v>
      </c>
      <c r="Y594" s="7">
        <v>0.005</v>
      </c>
      <c r="Z594" s="7">
        <v>-15.46</v>
      </c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>
        <v>-15.46</v>
      </c>
      <c r="AP594" s="7">
        <v>0</v>
      </c>
      <c r="AQ594" s="7">
        <v>0</v>
      </c>
      <c r="AR594" s="7">
        <v>0</v>
      </c>
    </row>
    <row r="595" hidden="1" outlineLevel="2" spans="1:44">
      <c r="A595" s="5">
        <v>396</v>
      </c>
      <c r="B595" s="6" t="s">
        <v>484</v>
      </c>
      <c r="C595" s="6" t="s">
        <v>485</v>
      </c>
      <c r="D595" s="6" t="s">
        <v>486</v>
      </c>
      <c r="E595" s="6" t="s">
        <v>57</v>
      </c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>
        <v>3092</v>
      </c>
      <c r="Y595" s="7">
        <v>0.005</v>
      </c>
      <c r="Z595" s="7">
        <v>-15.46</v>
      </c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>
        <v>-15.46</v>
      </c>
      <c r="AP595" s="7">
        <v>0</v>
      </c>
      <c r="AQ595" s="7">
        <v>0</v>
      </c>
      <c r="AR595" s="7">
        <v>0</v>
      </c>
    </row>
    <row r="596" hidden="1" outlineLevel="2" spans="1:44">
      <c r="A596" s="5">
        <v>397</v>
      </c>
      <c r="B596" s="6" t="s">
        <v>484</v>
      </c>
      <c r="C596" s="6" t="s">
        <v>485</v>
      </c>
      <c r="D596" s="6" t="s">
        <v>486</v>
      </c>
      <c r="E596" s="6" t="s">
        <v>32</v>
      </c>
      <c r="F596" s="7">
        <v>3092</v>
      </c>
      <c r="G596" s="7">
        <v>0.2</v>
      </c>
      <c r="H596" s="7">
        <v>618.4</v>
      </c>
      <c r="I596" s="7">
        <v>0.08</v>
      </c>
      <c r="J596" s="7">
        <v>247.36</v>
      </c>
      <c r="K596" s="7">
        <v>3092</v>
      </c>
      <c r="L596" s="7">
        <v>0.07</v>
      </c>
      <c r="M596" s="7">
        <v>216.44</v>
      </c>
      <c r="N596" s="7">
        <v>3092</v>
      </c>
      <c r="O596" s="7">
        <v>61.84</v>
      </c>
      <c r="P596" s="7">
        <v>3092</v>
      </c>
      <c r="Q596" s="7">
        <v>0.01</v>
      </c>
      <c r="R596" s="7">
        <v>30.92</v>
      </c>
      <c r="S596" s="7">
        <v>0.005</v>
      </c>
      <c r="T596" s="7">
        <v>15.46</v>
      </c>
      <c r="U596" s="7">
        <v>3092</v>
      </c>
      <c r="V596" s="7">
        <v>0.007</v>
      </c>
      <c r="W596" s="7">
        <v>21.64</v>
      </c>
      <c r="X596" s="7">
        <v>3092</v>
      </c>
      <c r="Y596" s="7">
        <v>0.005</v>
      </c>
      <c r="Z596" s="7">
        <v>15.46</v>
      </c>
      <c r="AA596" s="7"/>
      <c r="AB596" s="7"/>
      <c r="AC596" s="7"/>
      <c r="AD596" s="7"/>
      <c r="AE596" s="7"/>
      <c r="AF596" s="7"/>
      <c r="AG596" s="7"/>
      <c r="AH596" s="7">
        <v>3092</v>
      </c>
      <c r="AI596" s="7">
        <v>0.12</v>
      </c>
      <c r="AJ596" s="7">
        <v>371</v>
      </c>
      <c r="AK596" s="7">
        <v>3092</v>
      </c>
      <c r="AL596" s="7">
        <v>0.12</v>
      </c>
      <c r="AM596" s="7">
        <v>371</v>
      </c>
      <c r="AN596" s="7">
        <v>45</v>
      </c>
      <c r="AO596" s="7">
        <v>902.86</v>
      </c>
      <c r="AP596" s="7">
        <v>371</v>
      </c>
      <c r="AQ596" s="7">
        <v>324.66</v>
      </c>
      <c r="AR596" s="7">
        <v>371</v>
      </c>
    </row>
    <row r="597" outlineLevel="1" collapsed="1" spans="1:44">
      <c r="A597" s="5"/>
      <c r="B597" s="4" t="s">
        <v>1013</v>
      </c>
      <c r="C597" s="6"/>
      <c r="D597" s="6"/>
      <c r="E597" s="6"/>
      <c r="F597" s="7"/>
      <c r="G597" s="7"/>
      <c r="H597" s="7">
        <f>SUBTOTAL(9,H594:H596)</f>
        <v>618.4</v>
      </c>
      <c r="I597" s="7"/>
      <c r="J597" s="7">
        <f>SUBTOTAL(9,J594:J596)</f>
        <v>247.36</v>
      </c>
      <c r="K597" s="7"/>
      <c r="L597" s="7"/>
      <c r="M597" s="7">
        <f>SUBTOTAL(9,M594:M596)</f>
        <v>216.44</v>
      </c>
      <c r="N597" s="7"/>
      <c r="O597" s="7">
        <f>SUBTOTAL(9,O594:O596)</f>
        <v>61.84</v>
      </c>
      <c r="P597" s="7"/>
      <c r="Q597" s="7"/>
      <c r="R597" s="7">
        <f>SUBTOTAL(9,R594:R596)</f>
        <v>30.92</v>
      </c>
      <c r="S597" s="7"/>
      <c r="T597" s="7">
        <f>SUBTOTAL(9,T594:T596)</f>
        <v>15.46</v>
      </c>
      <c r="U597" s="7"/>
      <c r="V597" s="7"/>
      <c r="W597" s="7">
        <f>SUBTOTAL(9,W594:W596)</f>
        <v>21.64</v>
      </c>
      <c r="X597" s="7"/>
      <c r="Y597" s="7"/>
      <c r="Z597" s="7">
        <f>SUBTOTAL(9,Z594:Z596)</f>
        <v>-15.46</v>
      </c>
      <c r="AA597" s="7">
        <f>SUBTOTAL(9,AA594:AA596)</f>
        <v>0</v>
      </c>
      <c r="AB597" s="7">
        <f>SUBTOTAL(9,AB594:AB596)</f>
        <v>0</v>
      </c>
      <c r="AC597" s="7">
        <f>SUBTOTAL(9,AC594:AC596)</f>
        <v>0</v>
      </c>
      <c r="AD597" s="7">
        <f>SUBTOTAL(9,AD594:AD596)</f>
        <v>0</v>
      </c>
      <c r="AE597" s="7">
        <f>SUBTOTAL(9,AE594:AE596)</f>
        <v>0</v>
      </c>
      <c r="AF597" s="7">
        <f>SUBTOTAL(9,AF594:AF596)</f>
        <v>0</v>
      </c>
      <c r="AG597" s="7">
        <f>SUBTOTAL(9,AG594:AG596)</f>
        <v>0</v>
      </c>
      <c r="AH597" s="7"/>
      <c r="AI597" s="7"/>
      <c r="AJ597" s="7">
        <f>SUBTOTAL(9,AJ594:AJ596)</f>
        <v>371</v>
      </c>
      <c r="AK597" s="7"/>
      <c r="AL597" s="7"/>
      <c r="AM597" s="7">
        <f>SUBTOTAL(9,AM594:AM596)</f>
        <v>371</v>
      </c>
      <c r="AN597" s="7">
        <f>SUBTOTAL(9,AN594:AN596)</f>
        <v>45</v>
      </c>
      <c r="AO597" s="7">
        <f>SUBTOTAL(9,AO594:AO596)</f>
        <v>871.94</v>
      </c>
      <c r="AP597" s="7">
        <f>SUBTOTAL(9,AP594:AP596)</f>
        <v>371</v>
      </c>
      <c r="AQ597" s="7">
        <f>SUBTOTAL(9,AQ594:AQ596)</f>
        <v>324.66</v>
      </c>
      <c r="AR597" s="7">
        <f>SUBTOTAL(9,AR594:AR596)</f>
        <v>371</v>
      </c>
    </row>
    <row r="598" hidden="1" outlineLevel="2" spans="1:44">
      <c r="A598" s="5">
        <v>398</v>
      </c>
      <c r="B598" s="6" t="s">
        <v>487</v>
      </c>
      <c r="C598" s="6" t="s">
        <v>485</v>
      </c>
      <c r="D598" s="6" t="s">
        <v>488</v>
      </c>
      <c r="E598" s="6" t="s">
        <v>56</v>
      </c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>
        <v>2500</v>
      </c>
      <c r="Y598" s="7">
        <v>0.005</v>
      </c>
      <c r="Z598" s="7">
        <v>-12.5</v>
      </c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>
        <v>-12.5</v>
      </c>
      <c r="AP598" s="7">
        <v>0</v>
      </c>
      <c r="AQ598" s="7">
        <v>0</v>
      </c>
      <c r="AR598" s="7">
        <v>0</v>
      </c>
    </row>
    <row r="599" hidden="1" outlineLevel="2" spans="1:44">
      <c r="A599" s="5">
        <v>399</v>
      </c>
      <c r="B599" s="6" t="s">
        <v>487</v>
      </c>
      <c r="C599" s="6" t="s">
        <v>485</v>
      </c>
      <c r="D599" s="6" t="s">
        <v>488</v>
      </c>
      <c r="E599" s="6" t="s">
        <v>57</v>
      </c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>
        <v>2500</v>
      </c>
      <c r="Y599" s="7">
        <v>0.005</v>
      </c>
      <c r="Z599" s="7">
        <v>-12.5</v>
      </c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>
        <v>-12.5</v>
      </c>
      <c r="AP599" s="7">
        <v>0</v>
      </c>
      <c r="AQ599" s="7">
        <v>0</v>
      </c>
      <c r="AR599" s="7">
        <v>0</v>
      </c>
    </row>
    <row r="600" hidden="1" outlineLevel="2" spans="1:44">
      <c r="A600" s="5">
        <v>400</v>
      </c>
      <c r="B600" s="6" t="s">
        <v>487</v>
      </c>
      <c r="C600" s="6" t="s">
        <v>485</v>
      </c>
      <c r="D600" s="6" t="s">
        <v>488</v>
      </c>
      <c r="E600" s="6" t="s">
        <v>32</v>
      </c>
      <c r="F600" s="7">
        <v>2500</v>
      </c>
      <c r="G600" s="7">
        <v>0.2</v>
      </c>
      <c r="H600" s="7">
        <v>500</v>
      </c>
      <c r="I600" s="7">
        <v>0.08</v>
      </c>
      <c r="J600" s="7">
        <v>200</v>
      </c>
      <c r="K600" s="7">
        <v>2500</v>
      </c>
      <c r="L600" s="7">
        <v>0.07</v>
      </c>
      <c r="M600" s="7">
        <v>175</v>
      </c>
      <c r="N600" s="7">
        <v>2500</v>
      </c>
      <c r="O600" s="7">
        <v>50</v>
      </c>
      <c r="P600" s="7">
        <v>2500</v>
      </c>
      <c r="Q600" s="7">
        <v>0.01</v>
      </c>
      <c r="R600" s="7">
        <v>25</v>
      </c>
      <c r="S600" s="7">
        <v>0.005</v>
      </c>
      <c r="T600" s="7">
        <v>12.5</v>
      </c>
      <c r="U600" s="7">
        <v>2500</v>
      </c>
      <c r="V600" s="7">
        <v>0.007</v>
      </c>
      <c r="W600" s="7">
        <v>17.5</v>
      </c>
      <c r="X600" s="7">
        <v>2500</v>
      </c>
      <c r="Y600" s="7">
        <v>0.005</v>
      </c>
      <c r="Z600" s="7">
        <v>12.5</v>
      </c>
      <c r="AA600" s="7"/>
      <c r="AB600" s="7"/>
      <c r="AC600" s="7"/>
      <c r="AD600" s="7"/>
      <c r="AE600" s="7"/>
      <c r="AF600" s="7"/>
      <c r="AG600" s="7"/>
      <c r="AH600" s="7">
        <v>2500</v>
      </c>
      <c r="AI600" s="7">
        <v>0.12</v>
      </c>
      <c r="AJ600" s="7">
        <v>300</v>
      </c>
      <c r="AK600" s="7">
        <v>2500</v>
      </c>
      <c r="AL600" s="7">
        <v>0.12</v>
      </c>
      <c r="AM600" s="7">
        <v>300</v>
      </c>
      <c r="AN600" s="7">
        <v>45</v>
      </c>
      <c r="AO600" s="7">
        <v>730</v>
      </c>
      <c r="AP600" s="7">
        <v>300</v>
      </c>
      <c r="AQ600" s="7">
        <v>262.5</v>
      </c>
      <c r="AR600" s="7">
        <v>300</v>
      </c>
    </row>
    <row r="601" outlineLevel="1" collapsed="1" spans="1:44">
      <c r="A601" s="5"/>
      <c r="B601" s="4" t="s">
        <v>1014</v>
      </c>
      <c r="C601" s="6"/>
      <c r="D601" s="6"/>
      <c r="E601" s="6"/>
      <c r="F601" s="7"/>
      <c r="G601" s="7"/>
      <c r="H601" s="7">
        <f>SUBTOTAL(9,H598:H600)</f>
        <v>500</v>
      </c>
      <c r="I601" s="7"/>
      <c r="J601" s="7">
        <f>SUBTOTAL(9,J598:J600)</f>
        <v>200</v>
      </c>
      <c r="K601" s="7"/>
      <c r="L601" s="7"/>
      <c r="M601" s="7">
        <f>SUBTOTAL(9,M598:M600)</f>
        <v>175</v>
      </c>
      <c r="N601" s="7"/>
      <c r="O601" s="7">
        <f>SUBTOTAL(9,O598:O600)</f>
        <v>50</v>
      </c>
      <c r="P601" s="7"/>
      <c r="Q601" s="7"/>
      <c r="R601" s="7">
        <f>SUBTOTAL(9,R598:R600)</f>
        <v>25</v>
      </c>
      <c r="S601" s="7"/>
      <c r="T601" s="7">
        <f>SUBTOTAL(9,T598:T600)</f>
        <v>12.5</v>
      </c>
      <c r="U601" s="7"/>
      <c r="V601" s="7"/>
      <c r="W601" s="7">
        <f>SUBTOTAL(9,W598:W600)</f>
        <v>17.5</v>
      </c>
      <c r="X601" s="7"/>
      <c r="Y601" s="7"/>
      <c r="Z601" s="7">
        <f>SUBTOTAL(9,Z598:Z600)</f>
        <v>-12.5</v>
      </c>
      <c r="AA601" s="7">
        <f>SUBTOTAL(9,AA598:AA600)</f>
        <v>0</v>
      </c>
      <c r="AB601" s="7">
        <f>SUBTOTAL(9,AB598:AB600)</f>
        <v>0</v>
      </c>
      <c r="AC601" s="7">
        <f>SUBTOTAL(9,AC598:AC600)</f>
        <v>0</v>
      </c>
      <c r="AD601" s="7">
        <f>SUBTOTAL(9,AD598:AD600)</f>
        <v>0</v>
      </c>
      <c r="AE601" s="7">
        <f>SUBTOTAL(9,AE598:AE600)</f>
        <v>0</v>
      </c>
      <c r="AF601" s="7">
        <f>SUBTOTAL(9,AF598:AF600)</f>
        <v>0</v>
      </c>
      <c r="AG601" s="7">
        <f>SUBTOTAL(9,AG598:AG600)</f>
        <v>0</v>
      </c>
      <c r="AH601" s="7"/>
      <c r="AI601" s="7"/>
      <c r="AJ601" s="7">
        <f>SUBTOTAL(9,AJ598:AJ600)</f>
        <v>300</v>
      </c>
      <c r="AK601" s="7"/>
      <c r="AL601" s="7"/>
      <c r="AM601" s="7">
        <f>SUBTOTAL(9,AM598:AM600)</f>
        <v>300</v>
      </c>
      <c r="AN601" s="7">
        <f>SUBTOTAL(9,AN598:AN600)</f>
        <v>45</v>
      </c>
      <c r="AO601" s="7">
        <f>SUBTOTAL(9,AO598:AO600)</f>
        <v>705</v>
      </c>
      <c r="AP601" s="7">
        <f>SUBTOTAL(9,AP598:AP600)</f>
        <v>300</v>
      </c>
      <c r="AQ601" s="7">
        <f>SUBTOTAL(9,AQ598:AQ600)</f>
        <v>262.5</v>
      </c>
      <c r="AR601" s="7">
        <f>SUBTOTAL(9,AR598:AR600)</f>
        <v>300</v>
      </c>
    </row>
    <row r="602" hidden="1" outlineLevel="2" spans="1:44">
      <c r="A602" s="5">
        <v>401</v>
      </c>
      <c r="B602" s="6" t="s">
        <v>489</v>
      </c>
      <c r="C602" s="6" t="s">
        <v>490</v>
      </c>
      <c r="D602" s="6" t="s">
        <v>491</v>
      </c>
      <c r="E602" s="6" t="s">
        <v>32</v>
      </c>
      <c r="F602" s="7">
        <v>2692</v>
      </c>
      <c r="G602" s="7">
        <v>0.2</v>
      </c>
      <c r="H602" s="7">
        <v>538.4</v>
      </c>
      <c r="I602" s="7">
        <v>0.08</v>
      </c>
      <c r="J602" s="7">
        <v>215.36</v>
      </c>
      <c r="K602" s="7">
        <v>3255</v>
      </c>
      <c r="L602" s="7">
        <v>0.06</v>
      </c>
      <c r="M602" s="7">
        <v>195.3</v>
      </c>
      <c r="N602" s="7">
        <v>3255</v>
      </c>
      <c r="O602" s="7">
        <v>65.1</v>
      </c>
      <c r="P602" s="7">
        <v>3255</v>
      </c>
      <c r="Q602" s="7">
        <v>0.015</v>
      </c>
      <c r="R602" s="7">
        <v>48.83</v>
      </c>
      <c r="S602" s="7">
        <v>0.005</v>
      </c>
      <c r="T602" s="7">
        <v>16.28</v>
      </c>
      <c r="U602" s="7">
        <v>3255</v>
      </c>
      <c r="V602" s="7">
        <v>0.01</v>
      </c>
      <c r="W602" s="7">
        <v>32.55</v>
      </c>
      <c r="X602" s="7">
        <v>2692</v>
      </c>
      <c r="Y602" s="7">
        <v>0.005</v>
      </c>
      <c r="Z602" s="7">
        <v>13.46</v>
      </c>
      <c r="AA602" s="7">
        <v>5</v>
      </c>
      <c r="AB602" s="7">
        <v>3</v>
      </c>
      <c r="AC602" s="7"/>
      <c r="AD602" s="7"/>
      <c r="AE602" s="7"/>
      <c r="AF602" s="7"/>
      <c r="AG602" s="7"/>
      <c r="AH602" s="7">
        <v>2692</v>
      </c>
      <c r="AI602" s="7">
        <v>0.06</v>
      </c>
      <c r="AJ602" s="7">
        <v>161.52</v>
      </c>
      <c r="AK602" s="7">
        <v>2692</v>
      </c>
      <c r="AL602" s="7">
        <v>0.06</v>
      </c>
      <c r="AM602" s="7">
        <v>161.52</v>
      </c>
      <c r="AN602" s="7">
        <v>45</v>
      </c>
      <c r="AO602" s="7">
        <v>833.54</v>
      </c>
      <c r="AP602" s="7">
        <v>161.52</v>
      </c>
      <c r="AQ602" s="7">
        <v>299.74</v>
      </c>
      <c r="AR602" s="7">
        <v>161.52</v>
      </c>
    </row>
    <row r="603" outlineLevel="1" collapsed="1" spans="1:44">
      <c r="A603" s="5"/>
      <c r="B603" s="4" t="s">
        <v>1015</v>
      </c>
      <c r="C603" s="6"/>
      <c r="D603" s="6"/>
      <c r="E603" s="6"/>
      <c r="F603" s="7"/>
      <c r="G603" s="7"/>
      <c r="H603" s="7">
        <f>SUBTOTAL(9,H602)</f>
        <v>538.4</v>
      </c>
      <c r="I603" s="7"/>
      <c r="J603" s="7">
        <f>SUBTOTAL(9,J602)</f>
        <v>215.36</v>
      </c>
      <c r="K603" s="7"/>
      <c r="L603" s="7"/>
      <c r="M603" s="7">
        <f>SUBTOTAL(9,M602)</f>
        <v>195.3</v>
      </c>
      <c r="N603" s="7"/>
      <c r="O603" s="7">
        <f>SUBTOTAL(9,O602)</f>
        <v>65.1</v>
      </c>
      <c r="P603" s="7"/>
      <c r="Q603" s="7"/>
      <c r="R603" s="7">
        <f>SUBTOTAL(9,R602)</f>
        <v>48.83</v>
      </c>
      <c r="S603" s="7"/>
      <c r="T603" s="7">
        <f>SUBTOTAL(9,T602)</f>
        <v>16.28</v>
      </c>
      <c r="U603" s="7"/>
      <c r="V603" s="7"/>
      <c r="W603" s="7">
        <f>SUBTOTAL(9,W602)</f>
        <v>32.55</v>
      </c>
      <c r="X603" s="7"/>
      <c r="Y603" s="7"/>
      <c r="Z603" s="7">
        <f>SUBTOTAL(9,Z602)</f>
        <v>13.46</v>
      </c>
      <c r="AA603" s="7">
        <f>SUBTOTAL(9,AA602)</f>
        <v>5</v>
      </c>
      <c r="AB603" s="7">
        <f>SUBTOTAL(9,AB602)</f>
        <v>3</v>
      </c>
      <c r="AC603" s="7">
        <f>SUBTOTAL(9,AC602)</f>
        <v>0</v>
      </c>
      <c r="AD603" s="7">
        <f>SUBTOTAL(9,AD602)</f>
        <v>0</v>
      </c>
      <c r="AE603" s="7">
        <f>SUBTOTAL(9,AE602)</f>
        <v>0</v>
      </c>
      <c r="AF603" s="7">
        <f>SUBTOTAL(9,AF602)</f>
        <v>0</v>
      </c>
      <c r="AG603" s="7">
        <f>SUBTOTAL(9,AG602)</f>
        <v>0</v>
      </c>
      <c r="AH603" s="7"/>
      <c r="AI603" s="7"/>
      <c r="AJ603" s="7">
        <f>SUBTOTAL(9,AJ602)</f>
        <v>161.52</v>
      </c>
      <c r="AK603" s="7"/>
      <c r="AL603" s="7"/>
      <c r="AM603" s="7">
        <f>SUBTOTAL(9,AM602)</f>
        <v>161.52</v>
      </c>
      <c r="AN603" s="7">
        <f>SUBTOTAL(9,AN602)</f>
        <v>45</v>
      </c>
      <c r="AO603" s="7">
        <f>SUBTOTAL(9,AO602)</f>
        <v>833.54</v>
      </c>
      <c r="AP603" s="7">
        <f>SUBTOTAL(9,AP602)</f>
        <v>161.52</v>
      </c>
      <c r="AQ603" s="7">
        <f>SUBTOTAL(9,AQ602)</f>
        <v>299.74</v>
      </c>
      <c r="AR603" s="7">
        <f>SUBTOTAL(9,AR602)</f>
        <v>161.52</v>
      </c>
    </row>
    <row r="604" hidden="1" outlineLevel="2" spans="1:44">
      <c r="A604" s="5">
        <v>402</v>
      </c>
      <c r="B604" s="6" t="s">
        <v>492</v>
      </c>
      <c r="C604" s="6" t="s">
        <v>490</v>
      </c>
      <c r="D604" s="6" t="s">
        <v>493</v>
      </c>
      <c r="E604" s="6" t="s">
        <v>32</v>
      </c>
      <c r="F604" s="7">
        <v>2650</v>
      </c>
      <c r="G604" s="7">
        <v>0.2</v>
      </c>
      <c r="H604" s="7">
        <v>530</v>
      </c>
      <c r="I604" s="7">
        <v>0.08</v>
      </c>
      <c r="J604" s="7">
        <v>212</v>
      </c>
      <c r="K604" s="7">
        <v>3255</v>
      </c>
      <c r="L604" s="7">
        <v>0.06</v>
      </c>
      <c r="M604" s="7">
        <v>195.3</v>
      </c>
      <c r="N604" s="7">
        <v>3255</v>
      </c>
      <c r="O604" s="7">
        <v>65.1</v>
      </c>
      <c r="P604" s="7">
        <v>3255</v>
      </c>
      <c r="Q604" s="7">
        <v>0.015</v>
      </c>
      <c r="R604" s="7">
        <v>48.83</v>
      </c>
      <c r="S604" s="7">
        <v>0.005</v>
      </c>
      <c r="T604" s="7">
        <v>16.28</v>
      </c>
      <c r="U604" s="7">
        <v>3255</v>
      </c>
      <c r="V604" s="7">
        <v>0.01</v>
      </c>
      <c r="W604" s="7">
        <v>32.55</v>
      </c>
      <c r="X604" s="7">
        <v>2650</v>
      </c>
      <c r="Y604" s="7">
        <v>0.005</v>
      </c>
      <c r="Z604" s="7">
        <v>13.25</v>
      </c>
      <c r="AA604" s="7">
        <v>5</v>
      </c>
      <c r="AB604" s="7">
        <v>3</v>
      </c>
      <c r="AC604" s="7"/>
      <c r="AD604" s="7"/>
      <c r="AE604" s="7"/>
      <c r="AF604" s="7"/>
      <c r="AG604" s="7"/>
      <c r="AH604" s="7">
        <v>2650</v>
      </c>
      <c r="AI604" s="7">
        <v>0.06</v>
      </c>
      <c r="AJ604" s="7">
        <v>159</v>
      </c>
      <c r="AK604" s="7">
        <v>2650</v>
      </c>
      <c r="AL604" s="7">
        <v>0.06</v>
      </c>
      <c r="AM604" s="7">
        <v>159</v>
      </c>
      <c r="AN604" s="7">
        <v>45</v>
      </c>
      <c r="AO604" s="7">
        <v>824.93</v>
      </c>
      <c r="AP604" s="7">
        <v>159</v>
      </c>
      <c r="AQ604" s="7">
        <v>296.38</v>
      </c>
      <c r="AR604" s="7">
        <v>159</v>
      </c>
    </row>
    <row r="605" outlineLevel="1" collapsed="1" spans="1:44">
      <c r="A605" s="5"/>
      <c r="B605" s="4" t="s">
        <v>1016</v>
      </c>
      <c r="C605" s="6"/>
      <c r="D605" s="6"/>
      <c r="E605" s="6"/>
      <c r="F605" s="7"/>
      <c r="G605" s="7"/>
      <c r="H605" s="7">
        <f>SUBTOTAL(9,H604)</f>
        <v>530</v>
      </c>
      <c r="I605" s="7"/>
      <c r="J605" s="7">
        <f>SUBTOTAL(9,J604)</f>
        <v>212</v>
      </c>
      <c r="K605" s="7"/>
      <c r="L605" s="7"/>
      <c r="M605" s="7">
        <f>SUBTOTAL(9,M604)</f>
        <v>195.3</v>
      </c>
      <c r="N605" s="7"/>
      <c r="O605" s="7">
        <f>SUBTOTAL(9,O604)</f>
        <v>65.1</v>
      </c>
      <c r="P605" s="7"/>
      <c r="Q605" s="7"/>
      <c r="R605" s="7">
        <f>SUBTOTAL(9,R604)</f>
        <v>48.83</v>
      </c>
      <c r="S605" s="7"/>
      <c r="T605" s="7">
        <f>SUBTOTAL(9,T604)</f>
        <v>16.28</v>
      </c>
      <c r="U605" s="7"/>
      <c r="V605" s="7"/>
      <c r="W605" s="7">
        <f>SUBTOTAL(9,W604)</f>
        <v>32.55</v>
      </c>
      <c r="X605" s="7"/>
      <c r="Y605" s="7"/>
      <c r="Z605" s="7">
        <f>SUBTOTAL(9,Z604)</f>
        <v>13.25</v>
      </c>
      <c r="AA605" s="7">
        <f>SUBTOTAL(9,AA604)</f>
        <v>5</v>
      </c>
      <c r="AB605" s="7">
        <f>SUBTOTAL(9,AB604)</f>
        <v>3</v>
      </c>
      <c r="AC605" s="7">
        <f>SUBTOTAL(9,AC604)</f>
        <v>0</v>
      </c>
      <c r="AD605" s="7">
        <f>SUBTOTAL(9,AD604)</f>
        <v>0</v>
      </c>
      <c r="AE605" s="7">
        <f>SUBTOTAL(9,AE604)</f>
        <v>0</v>
      </c>
      <c r="AF605" s="7">
        <f>SUBTOTAL(9,AF604)</f>
        <v>0</v>
      </c>
      <c r="AG605" s="7">
        <f>SUBTOTAL(9,AG604)</f>
        <v>0</v>
      </c>
      <c r="AH605" s="7"/>
      <c r="AI605" s="7"/>
      <c r="AJ605" s="7">
        <f>SUBTOTAL(9,AJ604)</f>
        <v>159</v>
      </c>
      <c r="AK605" s="7"/>
      <c r="AL605" s="7"/>
      <c r="AM605" s="7">
        <f>SUBTOTAL(9,AM604)</f>
        <v>159</v>
      </c>
      <c r="AN605" s="7">
        <f>SUBTOTAL(9,AN604)</f>
        <v>45</v>
      </c>
      <c r="AO605" s="7">
        <f>SUBTOTAL(9,AO604)</f>
        <v>824.93</v>
      </c>
      <c r="AP605" s="7">
        <f>SUBTOTAL(9,AP604)</f>
        <v>159</v>
      </c>
      <c r="AQ605" s="7">
        <f>SUBTOTAL(9,AQ604)</f>
        <v>296.38</v>
      </c>
      <c r="AR605" s="7">
        <f>SUBTOTAL(9,AR604)</f>
        <v>159</v>
      </c>
    </row>
    <row r="606" hidden="1" outlineLevel="2" spans="1:44">
      <c r="A606" s="5">
        <v>403</v>
      </c>
      <c r="B606" s="6" t="s">
        <v>494</v>
      </c>
      <c r="C606" s="6" t="s">
        <v>495</v>
      </c>
      <c r="D606" s="6" t="s">
        <v>496</v>
      </c>
      <c r="E606" s="6" t="s">
        <v>32</v>
      </c>
      <c r="F606" s="7">
        <v>3292</v>
      </c>
      <c r="G606" s="7">
        <v>0.18</v>
      </c>
      <c r="H606" s="7">
        <v>592.56</v>
      </c>
      <c r="I606" s="7">
        <v>0.08</v>
      </c>
      <c r="J606" s="7">
        <v>263.36</v>
      </c>
      <c r="K606" s="7">
        <v>3292</v>
      </c>
      <c r="L606" s="7">
        <v>0.07</v>
      </c>
      <c r="M606" s="7">
        <v>230.44</v>
      </c>
      <c r="N606" s="7">
        <v>3292</v>
      </c>
      <c r="O606" s="7">
        <v>65.84</v>
      </c>
      <c r="P606" s="7">
        <v>3292</v>
      </c>
      <c r="Q606" s="7">
        <v>0.01</v>
      </c>
      <c r="R606" s="7">
        <v>32.92</v>
      </c>
      <c r="S606" s="7">
        <v>0.005</v>
      </c>
      <c r="T606" s="7">
        <v>16.46</v>
      </c>
      <c r="U606" s="7">
        <v>3292</v>
      </c>
      <c r="V606" s="7">
        <v>0.01</v>
      </c>
      <c r="W606" s="7">
        <v>32.92</v>
      </c>
      <c r="X606" s="7">
        <v>3292</v>
      </c>
      <c r="Y606" s="7">
        <v>0.01</v>
      </c>
      <c r="Z606" s="7">
        <v>32.92</v>
      </c>
      <c r="AA606" s="7">
        <v>8</v>
      </c>
      <c r="AB606" s="7">
        <v>0</v>
      </c>
      <c r="AC606" s="7"/>
      <c r="AD606" s="7"/>
      <c r="AE606" s="7"/>
      <c r="AF606" s="7"/>
      <c r="AG606" s="7"/>
      <c r="AH606" s="7">
        <v>2500</v>
      </c>
      <c r="AI606" s="7">
        <v>0.05</v>
      </c>
      <c r="AJ606" s="7">
        <v>125</v>
      </c>
      <c r="AK606" s="7">
        <v>2500</v>
      </c>
      <c r="AL606" s="7">
        <v>0.05</v>
      </c>
      <c r="AM606" s="7">
        <v>125</v>
      </c>
      <c r="AN606" s="7">
        <v>45</v>
      </c>
      <c r="AO606" s="7">
        <v>929.76</v>
      </c>
      <c r="AP606" s="7">
        <v>125</v>
      </c>
      <c r="AQ606" s="7">
        <v>345.66</v>
      </c>
      <c r="AR606" s="7">
        <v>125</v>
      </c>
    </row>
    <row r="607" outlineLevel="1" collapsed="1" spans="1:44">
      <c r="A607" s="5"/>
      <c r="B607" s="4" t="s">
        <v>1017</v>
      </c>
      <c r="C607" s="6"/>
      <c r="D607" s="6"/>
      <c r="E607" s="6"/>
      <c r="F607" s="7"/>
      <c r="G607" s="7"/>
      <c r="H607" s="7">
        <f>SUBTOTAL(9,H606)</f>
        <v>592.56</v>
      </c>
      <c r="I607" s="7"/>
      <c r="J607" s="7">
        <f>SUBTOTAL(9,J606)</f>
        <v>263.36</v>
      </c>
      <c r="K607" s="7"/>
      <c r="L607" s="7"/>
      <c r="M607" s="7">
        <f>SUBTOTAL(9,M606)</f>
        <v>230.44</v>
      </c>
      <c r="N607" s="7"/>
      <c r="O607" s="7">
        <f>SUBTOTAL(9,O606)</f>
        <v>65.84</v>
      </c>
      <c r="P607" s="7"/>
      <c r="Q607" s="7"/>
      <c r="R607" s="7">
        <f>SUBTOTAL(9,R606)</f>
        <v>32.92</v>
      </c>
      <c r="S607" s="7"/>
      <c r="T607" s="7">
        <f>SUBTOTAL(9,T606)</f>
        <v>16.46</v>
      </c>
      <c r="U607" s="7"/>
      <c r="V607" s="7"/>
      <c r="W607" s="7">
        <f>SUBTOTAL(9,W606)</f>
        <v>32.92</v>
      </c>
      <c r="X607" s="7"/>
      <c r="Y607" s="7"/>
      <c r="Z607" s="7">
        <f>SUBTOTAL(9,Z606)</f>
        <v>32.92</v>
      </c>
      <c r="AA607" s="7">
        <f>SUBTOTAL(9,AA606)</f>
        <v>8</v>
      </c>
      <c r="AB607" s="7">
        <f>SUBTOTAL(9,AB606)</f>
        <v>0</v>
      </c>
      <c r="AC607" s="7">
        <f>SUBTOTAL(9,AC606)</f>
        <v>0</v>
      </c>
      <c r="AD607" s="7">
        <f>SUBTOTAL(9,AD606)</f>
        <v>0</v>
      </c>
      <c r="AE607" s="7">
        <f>SUBTOTAL(9,AE606)</f>
        <v>0</v>
      </c>
      <c r="AF607" s="7">
        <f>SUBTOTAL(9,AF606)</f>
        <v>0</v>
      </c>
      <c r="AG607" s="7">
        <f>SUBTOTAL(9,AG606)</f>
        <v>0</v>
      </c>
      <c r="AH607" s="7"/>
      <c r="AI607" s="7"/>
      <c r="AJ607" s="7">
        <f>SUBTOTAL(9,AJ606)</f>
        <v>125</v>
      </c>
      <c r="AK607" s="7"/>
      <c r="AL607" s="7"/>
      <c r="AM607" s="7">
        <f>SUBTOTAL(9,AM606)</f>
        <v>125</v>
      </c>
      <c r="AN607" s="7">
        <f>SUBTOTAL(9,AN606)</f>
        <v>45</v>
      </c>
      <c r="AO607" s="7">
        <f>SUBTOTAL(9,AO606)</f>
        <v>929.76</v>
      </c>
      <c r="AP607" s="7">
        <f>SUBTOTAL(9,AP606)</f>
        <v>125</v>
      </c>
      <c r="AQ607" s="7">
        <f>SUBTOTAL(9,AQ606)</f>
        <v>345.66</v>
      </c>
      <c r="AR607" s="7">
        <f>SUBTOTAL(9,AR606)</f>
        <v>125</v>
      </c>
    </row>
    <row r="608" hidden="1" outlineLevel="2" spans="1:44">
      <c r="A608" s="5">
        <v>404</v>
      </c>
      <c r="B608" s="6" t="s">
        <v>497</v>
      </c>
      <c r="C608" s="6" t="s">
        <v>495</v>
      </c>
      <c r="D608" s="6" t="s">
        <v>498</v>
      </c>
      <c r="E608" s="6" t="s">
        <v>32</v>
      </c>
      <c r="F608" s="7">
        <v>3681</v>
      </c>
      <c r="G608" s="7">
        <v>0.18</v>
      </c>
      <c r="H608" s="7">
        <v>662.58</v>
      </c>
      <c r="I608" s="7">
        <v>0.08</v>
      </c>
      <c r="J608" s="7">
        <v>294.48</v>
      </c>
      <c r="K608" s="7">
        <v>3681</v>
      </c>
      <c r="L608" s="7">
        <v>0.07</v>
      </c>
      <c r="M608" s="7">
        <v>257.67</v>
      </c>
      <c r="N608" s="7">
        <v>3681</v>
      </c>
      <c r="O608" s="7">
        <v>73.62</v>
      </c>
      <c r="P608" s="7">
        <v>3681</v>
      </c>
      <c r="Q608" s="7">
        <v>0.01</v>
      </c>
      <c r="R608" s="7">
        <v>36.81</v>
      </c>
      <c r="S608" s="7">
        <v>0.005</v>
      </c>
      <c r="T608" s="7">
        <v>18.41</v>
      </c>
      <c r="U608" s="7">
        <v>3681</v>
      </c>
      <c r="V608" s="7">
        <v>0.01</v>
      </c>
      <c r="W608" s="7">
        <v>36.81</v>
      </c>
      <c r="X608" s="7">
        <v>3681</v>
      </c>
      <c r="Y608" s="7">
        <v>0.01</v>
      </c>
      <c r="Z608" s="7">
        <v>36.81</v>
      </c>
      <c r="AA608" s="7">
        <v>8</v>
      </c>
      <c r="AB608" s="7">
        <v>0</v>
      </c>
      <c r="AC608" s="7"/>
      <c r="AD608" s="7"/>
      <c r="AE608" s="7"/>
      <c r="AF608" s="7"/>
      <c r="AG608" s="7"/>
      <c r="AH608" s="7">
        <v>2650</v>
      </c>
      <c r="AI608" s="7">
        <v>0.05</v>
      </c>
      <c r="AJ608" s="7">
        <v>132.5</v>
      </c>
      <c r="AK608" s="7">
        <v>2650</v>
      </c>
      <c r="AL608" s="7">
        <v>0.05</v>
      </c>
      <c r="AM608" s="7">
        <v>132.5</v>
      </c>
      <c r="AN608" s="7">
        <v>45</v>
      </c>
      <c r="AO608" s="7">
        <v>1038.68</v>
      </c>
      <c r="AP608" s="7">
        <v>132.5</v>
      </c>
      <c r="AQ608" s="7">
        <v>386.51</v>
      </c>
      <c r="AR608" s="7">
        <v>132.5</v>
      </c>
    </row>
    <row r="609" outlineLevel="1" collapsed="1" spans="1:44">
      <c r="A609" s="5"/>
      <c r="B609" s="4" t="s">
        <v>1018</v>
      </c>
      <c r="C609" s="6"/>
      <c r="D609" s="6"/>
      <c r="E609" s="6"/>
      <c r="F609" s="7"/>
      <c r="G609" s="7"/>
      <c r="H609" s="7">
        <f>SUBTOTAL(9,H608)</f>
        <v>662.58</v>
      </c>
      <c r="I609" s="7"/>
      <c r="J609" s="7">
        <f>SUBTOTAL(9,J608)</f>
        <v>294.48</v>
      </c>
      <c r="K609" s="7"/>
      <c r="L609" s="7"/>
      <c r="M609" s="7">
        <f>SUBTOTAL(9,M608)</f>
        <v>257.67</v>
      </c>
      <c r="N609" s="7"/>
      <c r="O609" s="7">
        <f>SUBTOTAL(9,O608)</f>
        <v>73.62</v>
      </c>
      <c r="P609" s="7"/>
      <c r="Q609" s="7"/>
      <c r="R609" s="7">
        <f>SUBTOTAL(9,R608)</f>
        <v>36.81</v>
      </c>
      <c r="S609" s="7"/>
      <c r="T609" s="7">
        <f>SUBTOTAL(9,T608)</f>
        <v>18.41</v>
      </c>
      <c r="U609" s="7"/>
      <c r="V609" s="7"/>
      <c r="W609" s="7">
        <f>SUBTOTAL(9,W608)</f>
        <v>36.81</v>
      </c>
      <c r="X609" s="7"/>
      <c r="Y609" s="7"/>
      <c r="Z609" s="7">
        <f>SUBTOTAL(9,Z608)</f>
        <v>36.81</v>
      </c>
      <c r="AA609" s="7">
        <f>SUBTOTAL(9,AA608)</f>
        <v>8</v>
      </c>
      <c r="AB609" s="7">
        <f>SUBTOTAL(9,AB608)</f>
        <v>0</v>
      </c>
      <c r="AC609" s="7">
        <f>SUBTOTAL(9,AC608)</f>
        <v>0</v>
      </c>
      <c r="AD609" s="7">
        <f>SUBTOTAL(9,AD608)</f>
        <v>0</v>
      </c>
      <c r="AE609" s="7">
        <f>SUBTOTAL(9,AE608)</f>
        <v>0</v>
      </c>
      <c r="AF609" s="7">
        <f>SUBTOTAL(9,AF608)</f>
        <v>0</v>
      </c>
      <c r="AG609" s="7">
        <f>SUBTOTAL(9,AG608)</f>
        <v>0</v>
      </c>
      <c r="AH609" s="7"/>
      <c r="AI609" s="7"/>
      <c r="AJ609" s="7">
        <f>SUBTOTAL(9,AJ608)</f>
        <v>132.5</v>
      </c>
      <c r="AK609" s="7"/>
      <c r="AL609" s="7"/>
      <c r="AM609" s="7">
        <f>SUBTOTAL(9,AM608)</f>
        <v>132.5</v>
      </c>
      <c r="AN609" s="7">
        <f>SUBTOTAL(9,AN608)</f>
        <v>45</v>
      </c>
      <c r="AO609" s="7">
        <f>SUBTOTAL(9,AO608)</f>
        <v>1038.68</v>
      </c>
      <c r="AP609" s="7">
        <f>SUBTOTAL(9,AP608)</f>
        <v>132.5</v>
      </c>
      <c r="AQ609" s="7">
        <f>SUBTOTAL(9,AQ608)</f>
        <v>386.51</v>
      </c>
      <c r="AR609" s="7">
        <f>SUBTOTAL(9,AR608)</f>
        <v>132.5</v>
      </c>
    </row>
    <row r="610" hidden="1" outlineLevel="2" spans="1:44">
      <c r="A610" s="5">
        <v>405</v>
      </c>
      <c r="B610" s="6" t="s">
        <v>499</v>
      </c>
      <c r="C610" s="6" t="s">
        <v>495</v>
      </c>
      <c r="D610" s="6" t="s">
        <v>500</v>
      </c>
      <c r="E610" s="6" t="s">
        <v>32</v>
      </c>
      <c r="F610" s="7">
        <v>2650</v>
      </c>
      <c r="G610" s="7">
        <v>0.18</v>
      </c>
      <c r="H610" s="7">
        <v>477</v>
      </c>
      <c r="I610" s="7">
        <v>0.08</v>
      </c>
      <c r="J610" s="7">
        <v>212</v>
      </c>
      <c r="K610" s="7">
        <v>2650</v>
      </c>
      <c r="L610" s="7">
        <v>0.07</v>
      </c>
      <c r="M610" s="7">
        <v>185.5</v>
      </c>
      <c r="N610" s="7">
        <v>2650</v>
      </c>
      <c r="O610" s="7">
        <v>53</v>
      </c>
      <c r="P610" s="7">
        <v>2650</v>
      </c>
      <c r="Q610" s="7">
        <v>0.01</v>
      </c>
      <c r="R610" s="7">
        <v>26.5</v>
      </c>
      <c r="S610" s="7">
        <v>0.005</v>
      </c>
      <c r="T610" s="7">
        <v>13.25</v>
      </c>
      <c r="U610" s="7">
        <v>2650</v>
      </c>
      <c r="V610" s="7">
        <v>0.01</v>
      </c>
      <c r="W610" s="7">
        <v>26.5</v>
      </c>
      <c r="X610" s="7">
        <v>2650</v>
      </c>
      <c r="Y610" s="7">
        <v>0.01</v>
      </c>
      <c r="Z610" s="7">
        <v>26.5</v>
      </c>
      <c r="AA610" s="7">
        <v>8</v>
      </c>
      <c r="AB610" s="7">
        <v>0</v>
      </c>
      <c r="AC610" s="7"/>
      <c r="AD610" s="7"/>
      <c r="AE610" s="7"/>
      <c r="AF610" s="7"/>
      <c r="AG610" s="7"/>
      <c r="AH610" s="7">
        <v>2650</v>
      </c>
      <c r="AI610" s="7">
        <v>0.05</v>
      </c>
      <c r="AJ610" s="7">
        <v>132.5</v>
      </c>
      <c r="AK610" s="7">
        <v>2650</v>
      </c>
      <c r="AL610" s="7">
        <v>0.05</v>
      </c>
      <c r="AM610" s="7">
        <v>132.5</v>
      </c>
      <c r="AN610" s="7">
        <v>45</v>
      </c>
      <c r="AO610" s="7">
        <v>750</v>
      </c>
      <c r="AP610" s="7">
        <v>132.5</v>
      </c>
      <c r="AQ610" s="7">
        <v>278.25</v>
      </c>
      <c r="AR610" s="7">
        <v>132.5</v>
      </c>
    </row>
    <row r="611" outlineLevel="1" collapsed="1" spans="1:44">
      <c r="A611" s="5"/>
      <c r="B611" s="4" t="s">
        <v>1019</v>
      </c>
      <c r="C611" s="6"/>
      <c r="D611" s="6"/>
      <c r="E611" s="6"/>
      <c r="F611" s="7"/>
      <c r="G611" s="7"/>
      <c r="H611" s="7">
        <f>SUBTOTAL(9,H610)</f>
        <v>477</v>
      </c>
      <c r="I611" s="7"/>
      <c r="J611" s="7">
        <f>SUBTOTAL(9,J610)</f>
        <v>212</v>
      </c>
      <c r="K611" s="7"/>
      <c r="L611" s="7"/>
      <c r="M611" s="7">
        <f>SUBTOTAL(9,M610)</f>
        <v>185.5</v>
      </c>
      <c r="N611" s="7"/>
      <c r="O611" s="7">
        <f>SUBTOTAL(9,O610)</f>
        <v>53</v>
      </c>
      <c r="P611" s="7"/>
      <c r="Q611" s="7"/>
      <c r="R611" s="7">
        <f>SUBTOTAL(9,R610)</f>
        <v>26.5</v>
      </c>
      <c r="S611" s="7"/>
      <c r="T611" s="7">
        <f>SUBTOTAL(9,T610)</f>
        <v>13.25</v>
      </c>
      <c r="U611" s="7"/>
      <c r="V611" s="7"/>
      <c r="W611" s="7">
        <f>SUBTOTAL(9,W610)</f>
        <v>26.5</v>
      </c>
      <c r="X611" s="7"/>
      <c r="Y611" s="7"/>
      <c r="Z611" s="7">
        <f>SUBTOTAL(9,Z610)</f>
        <v>26.5</v>
      </c>
      <c r="AA611" s="7">
        <f>SUBTOTAL(9,AA610)</f>
        <v>8</v>
      </c>
      <c r="AB611" s="7">
        <f>SUBTOTAL(9,AB610)</f>
        <v>0</v>
      </c>
      <c r="AC611" s="7">
        <f>SUBTOTAL(9,AC610)</f>
        <v>0</v>
      </c>
      <c r="AD611" s="7">
        <f>SUBTOTAL(9,AD610)</f>
        <v>0</v>
      </c>
      <c r="AE611" s="7">
        <f>SUBTOTAL(9,AE610)</f>
        <v>0</v>
      </c>
      <c r="AF611" s="7">
        <f>SUBTOTAL(9,AF610)</f>
        <v>0</v>
      </c>
      <c r="AG611" s="7">
        <f>SUBTOTAL(9,AG610)</f>
        <v>0</v>
      </c>
      <c r="AH611" s="7"/>
      <c r="AI611" s="7"/>
      <c r="AJ611" s="7">
        <f>SUBTOTAL(9,AJ610)</f>
        <v>132.5</v>
      </c>
      <c r="AK611" s="7"/>
      <c r="AL611" s="7"/>
      <c r="AM611" s="7">
        <f>SUBTOTAL(9,AM610)</f>
        <v>132.5</v>
      </c>
      <c r="AN611" s="7">
        <f>SUBTOTAL(9,AN610)</f>
        <v>45</v>
      </c>
      <c r="AO611" s="7">
        <f>SUBTOTAL(9,AO610)</f>
        <v>750</v>
      </c>
      <c r="AP611" s="7">
        <f>SUBTOTAL(9,AP610)</f>
        <v>132.5</v>
      </c>
      <c r="AQ611" s="7">
        <f>SUBTOTAL(9,AQ610)</f>
        <v>278.25</v>
      </c>
      <c r="AR611" s="7">
        <f>SUBTOTAL(9,AR610)</f>
        <v>132.5</v>
      </c>
    </row>
    <row r="612" hidden="1" outlineLevel="2" spans="1:44">
      <c r="A612" s="5">
        <v>406</v>
      </c>
      <c r="B612" s="6" t="s">
        <v>115</v>
      </c>
      <c r="C612" s="6" t="s">
        <v>495</v>
      </c>
      <c r="D612" s="6" t="s">
        <v>501</v>
      </c>
      <c r="E612" s="6" t="s">
        <v>32</v>
      </c>
      <c r="F612" s="7">
        <v>3010</v>
      </c>
      <c r="G612" s="7">
        <v>0.18</v>
      </c>
      <c r="H612" s="7">
        <v>541.8</v>
      </c>
      <c r="I612" s="7">
        <v>0.08</v>
      </c>
      <c r="J612" s="7">
        <v>240.8</v>
      </c>
      <c r="K612" s="7">
        <v>3010</v>
      </c>
      <c r="L612" s="7">
        <v>0.07</v>
      </c>
      <c r="M612" s="7">
        <v>210.7</v>
      </c>
      <c r="N612" s="7">
        <v>3010</v>
      </c>
      <c r="O612" s="7">
        <v>60.2</v>
      </c>
      <c r="P612" s="7">
        <v>3010</v>
      </c>
      <c r="Q612" s="7">
        <v>0.01</v>
      </c>
      <c r="R612" s="7">
        <v>30.1</v>
      </c>
      <c r="S612" s="7">
        <v>0.005</v>
      </c>
      <c r="T612" s="7">
        <v>15.05</v>
      </c>
      <c r="U612" s="7">
        <v>3010</v>
      </c>
      <c r="V612" s="7">
        <v>0.01</v>
      </c>
      <c r="W612" s="7">
        <v>30.1</v>
      </c>
      <c r="X612" s="7">
        <v>3010</v>
      </c>
      <c r="Y612" s="7">
        <v>0.01</v>
      </c>
      <c r="Z612" s="7">
        <v>30.1</v>
      </c>
      <c r="AA612" s="7">
        <v>8</v>
      </c>
      <c r="AB612" s="7">
        <v>0</v>
      </c>
      <c r="AC612" s="7"/>
      <c r="AD612" s="7"/>
      <c r="AE612" s="7"/>
      <c r="AF612" s="7"/>
      <c r="AG612" s="7"/>
      <c r="AH612" s="7">
        <v>2500</v>
      </c>
      <c r="AI612" s="7">
        <v>0.05</v>
      </c>
      <c r="AJ612" s="7">
        <v>125</v>
      </c>
      <c r="AK612" s="7">
        <v>2500</v>
      </c>
      <c r="AL612" s="7">
        <v>0.05</v>
      </c>
      <c r="AM612" s="7">
        <v>125</v>
      </c>
      <c r="AN612" s="7">
        <v>45</v>
      </c>
      <c r="AO612" s="7">
        <v>850.8</v>
      </c>
      <c r="AP612" s="7">
        <v>125</v>
      </c>
      <c r="AQ612" s="7">
        <v>316.05</v>
      </c>
      <c r="AR612" s="7">
        <v>125</v>
      </c>
    </row>
    <row r="613" outlineLevel="1" collapsed="1" spans="1:44">
      <c r="A613" s="5"/>
      <c r="B613" s="4" t="s">
        <v>848</v>
      </c>
      <c r="C613" s="6"/>
      <c r="D613" s="6"/>
      <c r="E613" s="6"/>
      <c r="F613" s="7"/>
      <c r="G613" s="7"/>
      <c r="H613" s="7">
        <f>SUBTOTAL(9,H612)</f>
        <v>541.8</v>
      </c>
      <c r="I613" s="7"/>
      <c r="J613" s="7">
        <f>SUBTOTAL(9,J612)</f>
        <v>240.8</v>
      </c>
      <c r="K613" s="7"/>
      <c r="L613" s="7"/>
      <c r="M613" s="7">
        <f>SUBTOTAL(9,M612)</f>
        <v>210.7</v>
      </c>
      <c r="N613" s="7"/>
      <c r="O613" s="7">
        <f>SUBTOTAL(9,O612)</f>
        <v>60.2</v>
      </c>
      <c r="P613" s="7"/>
      <c r="Q613" s="7"/>
      <c r="R613" s="7">
        <f>SUBTOTAL(9,R612)</f>
        <v>30.1</v>
      </c>
      <c r="S613" s="7"/>
      <c r="T613" s="7">
        <f>SUBTOTAL(9,T612)</f>
        <v>15.05</v>
      </c>
      <c r="U613" s="7"/>
      <c r="V613" s="7"/>
      <c r="W613" s="7">
        <f>SUBTOTAL(9,W612)</f>
        <v>30.1</v>
      </c>
      <c r="X613" s="7"/>
      <c r="Y613" s="7"/>
      <c r="Z613" s="7">
        <f>SUBTOTAL(9,Z612)</f>
        <v>30.1</v>
      </c>
      <c r="AA613" s="7">
        <f>SUBTOTAL(9,AA612)</f>
        <v>8</v>
      </c>
      <c r="AB613" s="7">
        <f>SUBTOTAL(9,AB612)</f>
        <v>0</v>
      </c>
      <c r="AC613" s="7">
        <f>SUBTOTAL(9,AC612)</f>
        <v>0</v>
      </c>
      <c r="AD613" s="7">
        <f>SUBTOTAL(9,AD612)</f>
        <v>0</v>
      </c>
      <c r="AE613" s="7">
        <f>SUBTOTAL(9,AE612)</f>
        <v>0</v>
      </c>
      <c r="AF613" s="7">
        <f>SUBTOTAL(9,AF612)</f>
        <v>0</v>
      </c>
      <c r="AG613" s="7">
        <f>SUBTOTAL(9,AG612)</f>
        <v>0</v>
      </c>
      <c r="AH613" s="7"/>
      <c r="AI613" s="7"/>
      <c r="AJ613" s="7">
        <f>SUBTOTAL(9,AJ612)</f>
        <v>125</v>
      </c>
      <c r="AK613" s="7"/>
      <c r="AL613" s="7"/>
      <c r="AM613" s="7">
        <f>SUBTOTAL(9,AM612)</f>
        <v>125</v>
      </c>
      <c r="AN613" s="7">
        <f>SUBTOTAL(9,AN612)</f>
        <v>45</v>
      </c>
      <c r="AO613" s="7">
        <f>SUBTOTAL(9,AO612)</f>
        <v>850.8</v>
      </c>
      <c r="AP613" s="7">
        <f>SUBTOTAL(9,AP612)</f>
        <v>125</v>
      </c>
      <c r="AQ613" s="7">
        <f>SUBTOTAL(9,AQ612)</f>
        <v>316.05</v>
      </c>
      <c r="AR613" s="7">
        <f>SUBTOTAL(9,AR612)</f>
        <v>125</v>
      </c>
    </row>
    <row r="614" hidden="1" outlineLevel="2" spans="1:44">
      <c r="A614" s="5">
        <v>407</v>
      </c>
      <c r="B614" s="6" t="s">
        <v>502</v>
      </c>
      <c r="C614" s="6" t="s">
        <v>495</v>
      </c>
      <c r="D614" s="6" t="s">
        <v>503</v>
      </c>
      <c r="E614" s="6" t="s">
        <v>56</v>
      </c>
      <c r="F614" s="7">
        <v>2623</v>
      </c>
      <c r="G614" s="7">
        <v>0.18</v>
      </c>
      <c r="H614" s="7">
        <v>472.14</v>
      </c>
      <c r="I614" s="7">
        <v>0.08</v>
      </c>
      <c r="J614" s="7">
        <v>209.84</v>
      </c>
      <c r="K614" s="7">
        <v>2623</v>
      </c>
      <c r="L614" s="7">
        <v>0.07</v>
      </c>
      <c r="M614" s="7">
        <v>183.61</v>
      </c>
      <c r="N614" s="7">
        <v>2623</v>
      </c>
      <c r="O614" s="7">
        <v>52.46</v>
      </c>
      <c r="P614" s="7">
        <v>2623</v>
      </c>
      <c r="Q614" s="7">
        <v>0.01</v>
      </c>
      <c r="R614" s="7">
        <v>26.23</v>
      </c>
      <c r="S614" s="7">
        <v>0.005</v>
      </c>
      <c r="T614" s="7">
        <v>13.12</v>
      </c>
      <c r="U614" s="7">
        <v>2623</v>
      </c>
      <c r="V614" s="7">
        <v>0.01</v>
      </c>
      <c r="W614" s="7">
        <v>26.23</v>
      </c>
      <c r="X614" s="7">
        <v>2623</v>
      </c>
      <c r="Y614" s="7">
        <v>0.01</v>
      </c>
      <c r="Z614" s="7">
        <v>26.23</v>
      </c>
      <c r="AA614" s="7">
        <v>0</v>
      </c>
      <c r="AB614" s="7">
        <v>8</v>
      </c>
      <c r="AC614" s="7"/>
      <c r="AD614" s="7"/>
      <c r="AE614" s="7"/>
      <c r="AF614" s="7"/>
      <c r="AG614" s="7"/>
      <c r="AH614" s="7">
        <v>2500</v>
      </c>
      <c r="AI614" s="7">
        <v>0.05</v>
      </c>
      <c r="AJ614" s="7">
        <v>125</v>
      </c>
      <c r="AK614" s="7">
        <v>2500</v>
      </c>
      <c r="AL614" s="7">
        <v>0.05</v>
      </c>
      <c r="AM614" s="7">
        <v>125</v>
      </c>
      <c r="AN614" s="7">
        <v>45</v>
      </c>
      <c r="AO614" s="7">
        <v>734.44</v>
      </c>
      <c r="AP614" s="7">
        <v>125</v>
      </c>
      <c r="AQ614" s="7">
        <v>283.42</v>
      </c>
      <c r="AR614" s="7">
        <v>125</v>
      </c>
    </row>
    <row r="615" hidden="1" outlineLevel="2" spans="1:44">
      <c r="A615" s="5">
        <v>408</v>
      </c>
      <c r="B615" s="6" t="s">
        <v>502</v>
      </c>
      <c r="C615" s="6" t="s">
        <v>495</v>
      </c>
      <c r="D615" s="6" t="s">
        <v>503</v>
      </c>
      <c r="E615" s="6" t="s">
        <v>57</v>
      </c>
      <c r="F615" s="7">
        <v>2623</v>
      </c>
      <c r="G615" s="7">
        <v>0.18</v>
      </c>
      <c r="H615" s="7">
        <v>472.14</v>
      </c>
      <c r="I615" s="7">
        <v>0.08</v>
      </c>
      <c r="J615" s="7">
        <v>209.84</v>
      </c>
      <c r="K615" s="7">
        <v>2623</v>
      </c>
      <c r="L615" s="7">
        <v>0.07</v>
      </c>
      <c r="M615" s="7">
        <v>183.61</v>
      </c>
      <c r="N615" s="7">
        <v>2623</v>
      </c>
      <c r="O615" s="7">
        <v>52.46</v>
      </c>
      <c r="P615" s="7">
        <v>2623</v>
      </c>
      <c r="Q615" s="7">
        <v>0.01</v>
      </c>
      <c r="R615" s="7">
        <v>26.23</v>
      </c>
      <c r="S615" s="7">
        <v>0.005</v>
      </c>
      <c r="T615" s="7">
        <v>13.12</v>
      </c>
      <c r="U615" s="7">
        <v>2623</v>
      </c>
      <c r="V615" s="7">
        <v>0.01</v>
      </c>
      <c r="W615" s="7">
        <v>26.23</v>
      </c>
      <c r="X615" s="7">
        <v>2623</v>
      </c>
      <c r="Y615" s="7">
        <v>0.01</v>
      </c>
      <c r="Z615" s="7">
        <v>26.23</v>
      </c>
      <c r="AA615" s="7">
        <v>0</v>
      </c>
      <c r="AB615" s="7">
        <v>8</v>
      </c>
      <c r="AC615" s="7"/>
      <c r="AD615" s="7"/>
      <c r="AE615" s="7"/>
      <c r="AF615" s="7"/>
      <c r="AG615" s="7"/>
      <c r="AH615" s="7">
        <v>2500</v>
      </c>
      <c r="AI615" s="7">
        <v>0.05</v>
      </c>
      <c r="AJ615" s="7">
        <v>125</v>
      </c>
      <c r="AK615" s="7">
        <v>2500</v>
      </c>
      <c r="AL615" s="7">
        <v>0.05</v>
      </c>
      <c r="AM615" s="7">
        <v>125</v>
      </c>
      <c r="AN615" s="7">
        <v>45</v>
      </c>
      <c r="AO615" s="7">
        <v>734.44</v>
      </c>
      <c r="AP615" s="7">
        <v>125</v>
      </c>
      <c r="AQ615" s="7">
        <v>283.42</v>
      </c>
      <c r="AR615" s="7">
        <v>125</v>
      </c>
    </row>
    <row r="616" hidden="1" outlineLevel="2" spans="1:44">
      <c r="A616" s="5">
        <v>409</v>
      </c>
      <c r="B616" s="6" t="s">
        <v>502</v>
      </c>
      <c r="C616" s="6" t="s">
        <v>495</v>
      </c>
      <c r="D616" s="6" t="s">
        <v>503</v>
      </c>
      <c r="E616" s="6" t="s">
        <v>32</v>
      </c>
      <c r="F616" s="7">
        <v>2623</v>
      </c>
      <c r="G616" s="7">
        <v>0.18</v>
      </c>
      <c r="H616" s="7">
        <v>472.14</v>
      </c>
      <c r="I616" s="7">
        <v>0.08</v>
      </c>
      <c r="J616" s="7">
        <v>209.84</v>
      </c>
      <c r="K616" s="7">
        <v>2623</v>
      </c>
      <c r="L616" s="7">
        <v>0.07</v>
      </c>
      <c r="M616" s="7">
        <v>183.61</v>
      </c>
      <c r="N616" s="7">
        <v>2623</v>
      </c>
      <c r="O616" s="7">
        <v>52.46</v>
      </c>
      <c r="P616" s="7">
        <v>2623</v>
      </c>
      <c r="Q616" s="7">
        <v>0.01</v>
      </c>
      <c r="R616" s="7">
        <v>26.23</v>
      </c>
      <c r="S616" s="7">
        <v>0.005</v>
      </c>
      <c r="T616" s="7">
        <v>13.12</v>
      </c>
      <c r="U616" s="7">
        <v>2623</v>
      </c>
      <c r="V616" s="7">
        <v>0.01</v>
      </c>
      <c r="W616" s="7">
        <v>26.23</v>
      </c>
      <c r="X616" s="7">
        <v>2623</v>
      </c>
      <c r="Y616" s="7">
        <v>0.01</v>
      </c>
      <c r="Z616" s="7">
        <v>26.23</v>
      </c>
      <c r="AA616" s="7">
        <v>0</v>
      </c>
      <c r="AB616" s="7">
        <v>8</v>
      </c>
      <c r="AC616" s="7"/>
      <c r="AD616" s="7"/>
      <c r="AE616" s="7"/>
      <c r="AF616" s="7"/>
      <c r="AG616" s="7"/>
      <c r="AH616" s="7">
        <v>2500</v>
      </c>
      <c r="AI616" s="7">
        <v>0.05</v>
      </c>
      <c r="AJ616" s="7">
        <v>125</v>
      </c>
      <c r="AK616" s="7">
        <v>2500</v>
      </c>
      <c r="AL616" s="7">
        <v>0.05</v>
      </c>
      <c r="AM616" s="7">
        <v>125</v>
      </c>
      <c r="AN616" s="7">
        <v>45</v>
      </c>
      <c r="AO616" s="7">
        <v>734.44</v>
      </c>
      <c r="AP616" s="7">
        <v>125</v>
      </c>
      <c r="AQ616" s="7">
        <v>283.42</v>
      </c>
      <c r="AR616" s="7">
        <v>125</v>
      </c>
    </row>
    <row r="617" outlineLevel="1" collapsed="1" spans="1:44">
      <c r="A617" s="5"/>
      <c r="B617" s="4" t="s">
        <v>1020</v>
      </c>
      <c r="C617" s="6"/>
      <c r="D617" s="6"/>
      <c r="E617" s="6"/>
      <c r="F617" s="7"/>
      <c r="G617" s="7"/>
      <c r="H617" s="7">
        <f>SUBTOTAL(9,H614:H616)</f>
        <v>1416.42</v>
      </c>
      <c r="I617" s="7"/>
      <c r="J617" s="7">
        <f>SUBTOTAL(9,J614:J616)</f>
        <v>629.52</v>
      </c>
      <c r="K617" s="7"/>
      <c r="L617" s="7"/>
      <c r="M617" s="7">
        <f>SUBTOTAL(9,M614:M616)</f>
        <v>550.83</v>
      </c>
      <c r="N617" s="7"/>
      <c r="O617" s="7">
        <f>SUBTOTAL(9,O614:O616)</f>
        <v>157.38</v>
      </c>
      <c r="P617" s="7"/>
      <c r="Q617" s="7"/>
      <c r="R617" s="7">
        <f>SUBTOTAL(9,R614:R616)</f>
        <v>78.69</v>
      </c>
      <c r="S617" s="7"/>
      <c r="T617" s="7">
        <f>SUBTOTAL(9,T614:T616)</f>
        <v>39.36</v>
      </c>
      <c r="U617" s="7"/>
      <c r="V617" s="7"/>
      <c r="W617" s="7">
        <f>SUBTOTAL(9,W614:W616)</f>
        <v>78.69</v>
      </c>
      <c r="X617" s="7"/>
      <c r="Y617" s="7"/>
      <c r="Z617" s="7">
        <f>SUBTOTAL(9,Z614:Z616)</f>
        <v>78.69</v>
      </c>
      <c r="AA617" s="7">
        <f>SUBTOTAL(9,AA614:AA616)</f>
        <v>0</v>
      </c>
      <c r="AB617" s="7">
        <f>SUBTOTAL(9,AB614:AB616)</f>
        <v>24</v>
      </c>
      <c r="AC617" s="7">
        <f>SUBTOTAL(9,AC614:AC616)</f>
        <v>0</v>
      </c>
      <c r="AD617" s="7">
        <f>SUBTOTAL(9,AD614:AD616)</f>
        <v>0</v>
      </c>
      <c r="AE617" s="7">
        <f>SUBTOTAL(9,AE614:AE616)</f>
        <v>0</v>
      </c>
      <c r="AF617" s="7">
        <f>SUBTOTAL(9,AF614:AF616)</f>
        <v>0</v>
      </c>
      <c r="AG617" s="7">
        <f>SUBTOTAL(9,AG614:AG616)</f>
        <v>0</v>
      </c>
      <c r="AH617" s="7"/>
      <c r="AI617" s="7"/>
      <c r="AJ617" s="7">
        <f>SUBTOTAL(9,AJ614:AJ616)</f>
        <v>375</v>
      </c>
      <c r="AK617" s="7"/>
      <c r="AL617" s="7"/>
      <c r="AM617" s="7">
        <f>SUBTOTAL(9,AM614:AM616)</f>
        <v>375</v>
      </c>
      <c r="AN617" s="7">
        <f>SUBTOTAL(9,AN614:AN616)</f>
        <v>135</v>
      </c>
      <c r="AO617" s="7">
        <f>SUBTOTAL(9,AO614:AO616)</f>
        <v>2203.32</v>
      </c>
      <c r="AP617" s="7">
        <f>SUBTOTAL(9,AP614:AP616)</f>
        <v>375</v>
      </c>
      <c r="AQ617" s="7">
        <f>SUBTOTAL(9,AQ614:AQ616)</f>
        <v>850.26</v>
      </c>
      <c r="AR617" s="7">
        <f>SUBTOTAL(9,AR614:AR616)</f>
        <v>375</v>
      </c>
    </row>
    <row r="618" hidden="1" outlineLevel="2" spans="1:44">
      <c r="A618" s="5">
        <v>410</v>
      </c>
      <c r="B618" s="6" t="s">
        <v>504</v>
      </c>
      <c r="C618" s="6" t="s">
        <v>505</v>
      </c>
      <c r="D618" s="6" t="s">
        <v>506</v>
      </c>
      <c r="E618" s="6" t="s">
        <v>32</v>
      </c>
      <c r="F618" s="7">
        <v>3324</v>
      </c>
      <c r="G618" s="7">
        <v>0.2</v>
      </c>
      <c r="H618" s="7">
        <v>664.8</v>
      </c>
      <c r="I618" s="7">
        <v>0.08</v>
      </c>
      <c r="J618" s="7">
        <v>265.92</v>
      </c>
      <c r="K618" s="7">
        <v>3456</v>
      </c>
      <c r="L618" s="7">
        <v>0.065</v>
      </c>
      <c r="M618" s="7">
        <v>224.64</v>
      </c>
      <c r="N618" s="7">
        <v>3456</v>
      </c>
      <c r="O618" s="7">
        <v>69.12</v>
      </c>
      <c r="P618" s="7">
        <v>3324</v>
      </c>
      <c r="Q618" s="7">
        <v>0.015</v>
      </c>
      <c r="R618" s="7">
        <v>49.86</v>
      </c>
      <c r="S618" s="7">
        <v>0.005</v>
      </c>
      <c r="T618" s="7">
        <v>16.62</v>
      </c>
      <c r="U618" s="7">
        <v>3854</v>
      </c>
      <c r="V618" s="7">
        <v>0.005</v>
      </c>
      <c r="W618" s="7">
        <v>20.27</v>
      </c>
      <c r="X618" s="7">
        <v>3456</v>
      </c>
      <c r="Y618" s="7">
        <v>0.005</v>
      </c>
      <c r="Z618" s="7">
        <v>17.28</v>
      </c>
      <c r="AA618" s="7">
        <v>0</v>
      </c>
      <c r="AB618" s="7">
        <v>10</v>
      </c>
      <c r="AC618" s="7"/>
      <c r="AD618" s="7"/>
      <c r="AE618" s="7"/>
      <c r="AF618" s="7"/>
      <c r="AG618" s="7"/>
      <c r="AH618" s="7">
        <v>2500</v>
      </c>
      <c r="AI618" s="7">
        <v>0.11</v>
      </c>
      <c r="AJ618" s="7">
        <v>275</v>
      </c>
      <c r="AK618" s="7">
        <v>2500</v>
      </c>
      <c r="AL618" s="7">
        <v>0.07</v>
      </c>
      <c r="AM618" s="7">
        <v>175</v>
      </c>
      <c r="AN618" s="7">
        <v>45</v>
      </c>
      <c r="AO618" s="7">
        <v>976.85</v>
      </c>
      <c r="AP618" s="7">
        <v>275</v>
      </c>
      <c r="AQ618" s="7">
        <v>361.66</v>
      </c>
      <c r="AR618" s="7">
        <v>175</v>
      </c>
    </row>
    <row r="619" outlineLevel="1" collapsed="1" spans="1:44">
      <c r="A619" s="5"/>
      <c r="B619" s="4" t="s">
        <v>1021</v>
      </c>
      <c r="C619" s="6"/>
      <c r="D619" s="6"/>
      <c r="E619" s="6"/>
      <c r="F619" s="7"/>
      <c r="G619" s="7"/>
      <c r="H619" s="7">
        <f>SUBTOTAL(9,H618)</f>
        <v>664.8</v>
      </c>
      <c r="I619" s="7"/>
      <c r="J619" s="7">
        <f>SUBTOTAL(9,J618)</f>
        <v>265.92</v>
      </c>
      <c r="K619" s="7"/>
      <c r="L619" s="7"/>
      <c r="M619" s="7">
        <f>SUBTOTAL(9,M618)</f>
        <v>224.64</v>
      </c>
      <c r="N619" s="7"/>
      <c r="O619" s="7">
        <f>SUBTOTAL(9,O618)</f>
        <v>69.12</v>
      </c>
      <c r="P619" s="7"/>
      <c r="Q619" s="7"/>
      <c r="R619" s="7">
        <f>SUBTOTAL(9,R618)</f>
        <v>49.86</v>
      </c>
      <c r="S619" s="7"/>
      <c r="T619" s="7">
        <f>SUBTOTAL(9,T618)</f>
        <v>16.62</v>
      </c>
      <c r="U619" s="7"/>
      <c r="V619" s="7"/>
      <c r="W619" s="7">
        <f>SUBTOTAL(9,W618)</f>
        <v>20.27</v>
      </c>
      <c r="X619" s="7"/>
      <c r="Y619" s="7"/>
      <c r="Z619" s="7">
        <f>SUBTOTAL(9,Z618)</f>
        <v>17.28</v>
      </c>
      <c r="AA619" s="7">
        <f>SUBTOTAL(9,AA618)</f>
        <v>0</v>
      </c>
      <c r="AB619" s="7">
        <f>SUBTOTAL(9,AB618)</f>
        <v>10</v>
      </c>
      <c r="AC619" s="7">
        <f>SUBTOTAL(9,AC618)</f>
        <v>0</v>
      </c>
      <c r="AD619" s="7">
        <f>SUBTOTAL(9,AD618)</f>
        <v>0</v>
      </c>
      <c r="AE619" s="7">
        <f>SUBTOTAL(9,AE618)</f>
        <v>0</v>
      </c>
      <c r="AF619" s="7">
        <f>SUBTOTAL(9,AF618)</f>
        <v>0</v>
      </c>
      <c r="AG619" s="7">
        <f>SUBTOTAL(9,AG618)</f>
        <v>0</v>
      </c>
      <c r="AH619" s="7"/>
      <c r="AI619" s="7"/>
      <c r="AJ619" s="7">
        <f>SUBTOTAL(9,AJ618)</f>
        <v>275</v>
      </c>
      <c r="AK619" s="7"/>
      <c r="AL619" s="7"/>
      <c r="AM619" s="7">
        <f>SUBTOTAL(9,AM618)</f>
        <v>175</v>
      </c>
      <c r="AN619" s="7">
        <f>SUBTOTAL(9,AN618)</f>
        <v>45</v>
      </c>
      <c r="AO619" s="7">
        <f>SUBTOTAL(9,AO618)</f>
        <v>976.85</v>
      </c>
      <c r="AP619" s="7">
        <f>SUBTOTAL(9,AP618)</f>
        <v>275</v>
      </c>
      <c r="AQ619" s="7">
        <f>SUBTOTAL(9,AQ618)</f>
        <v>361.66</v>
      </c>
      <c r="AR619" s="7">
        <f>SUBTOTAL(9,AR618)</f>
        <v>175</v>
      </c>
    </row>
    <row r="620" hidden="1" outlineLevel="2" spans="1:44">
      <c r="A620" s="5">
        <v>411</v>
      </c>
      <c r="B620" s="6" t="s">
        <v>507</v>
      </c>
      <c r="C620" s="6" t="s">
        <v>505</v>
      </c>
      <c r="D620" s="6" t="s">
        <v>508</v>
      </c>
      <c r="E620" s="6" t="s">
        <v>32</v>
      </c>
      <c r="F620" s="7">
        <v>3148</v>
      </c>
      <c r="G620" s="7">
        <v>0.2</v>
      </c>
      <c r="H620" s="7">
        <v>629.6</v>
      </c>
      <c r="I620" s="7">
        <v>0.08</v>
      </c>
      <c r="J620" s="7">
        <v>251.84</v>
      </c>
      <c r="K620" s="7">
        <v>3456</v>
      </c>
      <c r="L620" s="7">
        <v>0.065</v>
      </c>
      <c r="M620" s="7">
        <v>224.64</v>
      </c>
      <c r="N620" s="7">
        <v>3456</v>
      </c>
      <c r="O620" s="7">
        <v>69.12</v>
      </c>
      <c r="P620" s="7">
        <v>3148</v>
      </c>
      <c r="Q620" s="7">
        <v>0.015</v>
      </c>
      <c r="R620" s="7">
        <v>47.22</v>
      </c>
      <c r="S620" s="7">
        <v>0.005</v>
      </c>
      <c r="T620" s="7">
        <v>15.74</v>
      </c>
      <c r="U620" s="7">
        <v>3854</v>
      </c>
      <c r="V620" s="7">
        <v>0.005</v>
      </c>
      <c r="W620" s="7">
        <v>20.27</v>
      </c>
      <c r="X620" s="7">
        <v>3456</v>
      </c>
      <c r="Y620" s="7">
        <v>0.005</v>
      </c>
      <c r="Z620" s="7">
        <v>17.28</v>
      </c>
      <c r="AA620" s="7">
        <v>0</v>
      </c>
      <c r="AB620" s="7">
        <v>10</v>
      </c>
      <c r="AC620" s="7"/>
      <c r="AD620" s="7"/>
      <c r="AE620" s="7"/>
      <c r="AF620" s="7"/>
      <c r="AG620" s="7"/>
      <c r="AH620" s="7">
        <v>2500</v>
      </c>
      <c r="AI620" s="7">
        <v>0.11</v>
      </c>
      <c r="AJ620" s="7">
        <v>275</v>
      </c>
      <c r="AK620" s="7">
        <v>2500</v>
      </c>
      <c r="AL620" s="7">
        <v>0.07</v>
      </c>
      <c r="AM620" s="7">
        <v>175</v>
      </c>
      <c r="AN620" s="7">
        <v>45</v>
      </c>
      <c r="AO620" s="7">
        <v>939.01</v>
      </c>
      <c r="AP620" s="7">
        <v>275</v>
      </c>
      <c r="AQ620" s="7">
        <v>346.7</v>
      </c>
      <c r="AR620" s="7">
        <v>175</v>
      </c>
    </row>
    <row r="621" outlineLevel="1" collapsed="1" spans="1:44">
      <c r="A621" s="5"/>
      <c r="B621" s="4" t="s">
        <v>1022</v>
      </c>
      <c r="C621" s="6"/>
      <c r="D621" s="6"/>
      <c r="E621" s="6"/>
      <c r="F621" s="7"/>
      <c r="G621" s="7"/>
      <c r="H621" s="7">
        <f>SUBTOTAL(9,H620)</f>
        <v>629.6</v>
      </c>
      <c r="I621" s="7"/>
      <c r="J621" s="7">
        <f>SUBTOTAL(9,J620)</f>
        <v>251.84</v>
      </c>
      <c r="K621" s="7"/>
      <c r="L621" s="7"/>
      <c r="M621" s="7">
        <f>SUBTOTAL(9,M620)</f>
        <v>224.64</v>
      </c>
      <c r="N621" s="7"/>
      <c r="O621" s="7">
        <f>SUBTOTAL(9,O620)</f>
        <v>69.12</v>
      </c>
      <c r="P621" s="7"/>
      <c r="Q621" s="7"/>
      <c r="R621" s="7">
        <f>SUBTOTAL(9,R620)</f>
        <v>47.22</v>
      </c>
      <c r="S621" s="7"/>
      <c r="T621" s="7">
        <f>SUBTOTAL(9,T620)</f>
        <v>15.74</v>
      </c>
      <c r="U621" s="7"/>
      <c r="V621" s="7"/>
      <c r="W621" s="7">
        <f>SUBTOTAL(9,W620)</f>
        <v>20.27</v>
      </c>
      <c r="X621" s="7"/>
      <c r="Y621" s="7"/>
      <c r="Z621" s="7">
        <f>SUBTOTAL(9,Z620)</f>
        <v>17.28</v>
      </c>
      <c r="AA621" s="7">
        <f>SUBTOTAL(9,AA620)</f>
        <v>0</v>
      </c>
      <c r="AB621" s="7">
        <f>SUBTOTAL(9,AB620)</f>
        <v>10</v>
      </c>
      <c r="AC621" s="7">
        <f>SUBTOTAL(9,AC620)</f>
        <v>0</v>
      </c>
      <c r="AD621" s="7">
        <f>SUBTOTAL(9,AD620)</f>
        <v>0</v>
      </c>
      <c r="AE621" s="7">
        <f>SUBTOTAL(9,AE620)</f>
        <v>0</v>
      </c>
      <c r="AF621" s="7">
        <f>SUBTOTAL(9,AF620)</f>
        <v>0</v>
      </c>
      <c r="AG621" s="7">
        <f>SUBTOTAL(9,AG620)</f>
        <v>0</v>
      </c>
      <c r="AH621" s="7"/>
      <c r="AI621" s="7"/>
      <c r="AJ621" s="7">
        <f>SUBTOTAL(9,AJ620)</f>
        <v>275</v>
      </c>
      <c r="AK621" s="7"/>
      <c r="AL621" s="7"/>
      <c r="AM621" s="7">
        <f>SUBTOTAL(9,AM620)</f>
        <v>175</v>
      </c>
      <c r="AN621" s="7">
        <f>SUBTOTAL(9,AN620)</f>
        <v>45</v>
      </c>
      <c r="AO621" s="7">
        <f>SUBTOTAL(9,AO620)</f>
        <v>939.01</v>
      </c>
      <c r="AP621" s="7">
        <f>SUBTOTAL(9,AP620)</f>
        <v>275</v>
      </c>
      <c r="AQ621" s="7">
        <f>SUBTOTAL(9,AQ620)</f>
        <v>346.7</v>
      </c>
      <c r="AR621" s="7">
        <f>SUBTOTAL(9,AR620)</f>
        <v>175</v>
      </c>
    </row>
    <row r="622" hidden="1" outlineLevel="2" spans="1:44">
      <c r="A622" s="5">
        <v>412</v>
      </c>
      <c r="B622" s="6" t="s">
        <v>509</v>
      </c>
      <c r="C622" s="6" t="s">
        <v>510</v>
      </c>
      <c r="D622" s="6" t="s">
        <v>511</v>
      </c>
      <c r="E622" s="6" t="s">
        <v>32</v>
      </c>
      <c r="F622" s="7">
        <v>3251</v>
      </c>
      <c r="G622" s="7">
        <v>0.2</v>
      </c>
      <c r="H622" s="7">
        <v>650.2</v>
      </c>
      <c r="I622" s="7">
        <v>0.08</v>
      </c>
      <c r="J622" s="7">
        <v>260.08</v>
      </c>
      <c r="K622" s="7">
        <v>3251</v>
      </c>
      <c r="L622" s="7">
        <v>0.07</v>
      </c>
      <c r="M622" s="7">
        <v>227.57</v>
      </c>
      <c r="N622" s="7">
        <v>3251</v>
      </c>
      <c r="O622" s="7">
        <v>65.02</v>
      </c>
      <c r="P622" s="7">
        <v>3251</v>
      </c>
      <c r="Q622" s="7">
        <v>0.015</v>
      </c>
      <c r="R622" s="7">
        <v>48.77</v>
      </c>
      <c r="S622" s="7">
        <v>0.005</v>
      </c>
      <c r="T622" s="7">
        <v>16.26</v>
      </c>
      <c r="U622" s="7">
        <v>3251</v>
      </c>
      <c r="V622" s="7">
        <v>0.005</v>
      </c>
      <c r="W622" s="7">
        <v>16.26</v>
      </c>
      <c r="X622" s="7">
        <v>3251</v>
      </c>
      <c r="Y622" s="7">
        <v>0.007</v>
      </c>
      <c r="Z622" s="7">
        <v>22.76</v>
      </c>
      <c r="AA622" s="7">
        <v>0</v>
      </c>
      <c r="AB622" s="7">
        <v>100</v>
      </c>
      <c r="AC622" s="7"/>
      <c r="AD622" s="7"/>
      <c r="AE622" s="7"/>
      <c r="AF622" s="7"/>
      <c r="AG622" s="7"/>
      <c r="AH622" s="7">
        <v>3251</v>
      </c>
      <c r="AI622" s="7">
        <v>0.1</v>
      </c>
      <c r="AJ622" s="7">
        <v>326</v>
      </c>
      <c r="AK622" s="7">
        <v>3251</v>
      </c>
      <c r="AL622" s="7">
        <v>0.07</v>
      </c>
      <c r="AM622" s="7">
        <v>228</v>
      </c>
      <c r="AN622" s="7">
        <v>45</v>
      </c>
      <c r="AO622" s="7">
        <v>965.56</v>
      </c>
      <c r="AP622" s="7">
        <v>326</v>
      </c>
      <c r="AQ622" s="7">
        <v>441.36</v>
      </c>
      <c r="AR622" s="7">
        <v>228</v>
      </c>
    </row>
    <row r="623" outlineLevel="1" collapsed="1" spans="1:44">
      <c r="A623" s="5"/>
      <c r="B623" s="4" t="s">
        <v>1023</v>
      </c>
      <c r="C623" s="6"/>
      <c r="D623" s="6"/>
      <c r="E623" s="6"/>
      <c r="F623" s="7"/>
      <c r="G623" s="7"/>
      <c r="H623" s="7">
        <f>SUBTOTAL(9,H622)</f>
        <v>650.2</v>
      </c>
      <c r="I623" s="7"/>
      <c r="J623" s="7">
        <f>SUBTOTAL(9,J622)</f>
        <v>260.08</v>
      </c>
      <c r="K623" s="7"/>
      <c r="L623" s="7"/>
      <c r="M623" s="7">
        <f>SUBTOTAL(9,M622)</f>
        <v>227.57</v>
      </c>
      <c r="N623" s="7"/>
      <c r="O623" s="7">
        <f>SUBTOTAL(9,O622)</f>
        <v>65.02</v>
      </c>
      <c r="P623" s="7"/>
      <c r="Q623" s="7"/>
      <c r="R623" s="7">
        <f>SUBTOTAL(9,R622)</f>
        <v>48.77</v>
      </c>
      <c r="S623" s="7"/>
      <c r="T623" s="7">
        <f>SUBTOTAL(9,T622)</f>
        <v>16.26</v>
      </c>
      <c r="U623" s="7"/>
      <c r="V623" s="7"/>
      <c r="W623" s="7">
        <f>SUBTOTAL(9,W622)</f>
        <v>16.26</v>
      </c>
      <c r="X623" s="7"/>
      <c r="Y623" s="7"/>
      <c r="Z623" s="7">
        <f>SUBTOTAL(9,Z622)</f>
        <v>22.76</v>
      </c>
      <c r="AA623" s="7">
        <f>SUBTOTAL(9,AA622)</f>
        <v>0</v>
      </c>
      <c r="AB623" s="7">
        <f>SUBTOTAL(9,AB622)</f>
        <v>100</v>
      </c>
      <c r="AC623" s="7">
        <f>SUBTOTAL(9,AC622)</f>
        <v>0</v>
      </c>
      <c r="AD623" s="7">
        <f>SUBTOTAL(9,AD622)</f>
        <v>0</v>
      </c>
      <c r="AE623" s="7">
        <f>SUBTOTAL(9,AE622)</f>
        <v>0</v>
      </c>
      <c r="AF623" s="7">
        <f>SUBTOTAL(9,AF622)</f>
        <v>0</v>
      </c>
      <c r="AG623" s="7">
        <f>SUBTOTAL(9,AG622)</f>
        <v>0</v>
      </c>
      <c r="AH623" s="7"/>
      <c r="AI623" s="7"/>
      <c r="AJ623" s="7">
        <f>SUBTOTAL(9,AJ622)</f>
        <v>326</v>
      </c>
      <c r="AK623" s="7"/>
      <c r="AL623" s="7"/>
      <c r="AM623" s="7">
        <f>SUBTOTAL(9,AM622)</f>
        <v>228</v>
      </c>
      <c r="AN623" s="7">
        <f>SUBTOTAL(9,AN622)</f>
        <v>45</v>
      </c>
      <c r="AO623" s="7">
        <f>SUBTOTAL(9,AO622)</f>
        <v>965.56</v>
      </c>
      <c r="AP623" s="7">
        <f>SUBTOTAL(9,AP622)</f>
        <v>326</v>
      </c>
      <c r="AQ623" s="7">
        <f>SUBTOTAL(9,AQ622)</f>
        <v>441.36</v>
      </c>
      <c r="AR623" s="7">
        <f>SUBTOTAL(9,AR622)</f>
        <v>228</v>
      </c>
    </row>
    <row r="624" hidden="1" outlineLevel="2" spans="1:44">
      <c r="A624" s="5">
        <v>413</v>
      </c>
      <c r="B624" s="6" t="s">
        <v>512</v>
      </c>
      <c r="C624" s="6" t="s">
        <v>510</v>
      </c>
      <c r="D624" s="6" t="s">
        <v>513</v>
      </c>
      <c r="E624" s="6" t="s">
        <v>32</v>
      </c>
      <c r="F624" s="7">
        <v>3312</v>
      </c>
      <c r="G624" s="7">
        <v>0.2</v>
      </c>
      <c r="H624" s="7">
        <v>662.4</v>
      </c>
      <c r="I624" s="7">
        <v>0.08</v>
      </c>
      <c r="J624" s="7">
        <v>264.96</v>
      </c>
      <c r="K624" s="7">
        <v>3312</v>
      </c>
      <c r="L624" s="7">
        <v>0.07</v>
      </c>
      <c r="M624" s="7">
        <v>231.84</v>
      </c>
      <c r="N624" s="7">
        <v>3312</v>
      </c>
      <c r="O624" s="7">
        <v>66.24</v>
      </c>
      <c r="P624" s="7">
        <v>3312</v>
      </c>
      <c r="Q624" s="7">
        <v>0.015</v>
      </c>
      <c r="R624" s="7">
        <v>49.68</v>
      </c>
      <c r="S624" s="7">
        <v>0.005</v>
      </c>
      <c r="T624" s="7">
        <v>16.56</v>
      </c>
      <c r="U624" s="7">
        <v>3312</v>
      </c>
      <c r="V624" s="7">
        <v>0.005</v>
      </c>
      <c r="W624" s="7">
        <v>16.56</v>
      </c>
      <c r="X624" s="7">
        <v>3312</v>
      </c>
      <c r="Y624" s="7">
        <v>0.007</v>
      </c>
      <c r="Z624" s="7">
        <v>23.18</v>
      </c>
      <c r="AA624" s="7">
        <v>0</v>
      </c>
      <c r="AB624" s="7">
        <v>100</v>
      </c>
      <c r="AC624" s="7"/>
      <c r="AD624" s="7"/>
      <c r="AE624" s="7"/>
      <c r="AF624" s="7"/>
      <c r="AG624" s="7"/>
      <c r="AH624" s="7">
        <v>3312</v>
      </c>
      <c r="AI624" s="7">
        <v>0.1</v>
      </c>
      <c r="AJ624" s="7">
        <v>332</v>
      </c>
      <c r="AK624" s="7">
        <v>3312</v>
      </c>
      <c r="AL624" s="7">
        <v>0.07</v>
      </c>
      <c r="AM624" s="7">
        <v>232</v>
      </c>
      <c r="AN624" s="7">
        <v>45</v>
      </c>
      <c r="AO624" s="7">
        <v>983.66</v>
      </c>
      <c r="AP624" s="7">
        <v>332</v>
      </c>
      <c r="AQ624" s="7">
        <v>447.76</v>
      </c>
      <c r="AR624" s="7">
        <v>232</v>
      </c>
    </row>
    <row r="625" outlineLevel="1" collapsed="1" spans="1:44">
      <c r="A625" s="5"/>
      <c r="B625" s="4" t="s">
        <v>1024</v>
      </c>
      <c r="C625" s="6"/>
      <c r="D625" s="6"/>
      <c r="E625" s="6"/>
      <c r="F625" s="7"/>
      <c r="G625" s="7"/>
      <c r="H625" s="7">
        <f>SUBTOTAL(9,H624)</f>
        <v>662.4</v>
      </c>
      <c r="I625" s="7"/>
      <c r="J625" s="7">
        <f>SUBTOTAL(9,J624)</f>
        <v>264.96</v>
      </c>
      <c r="K625" s="7"/>
      <c r="L625" s="7"/>
      <c r="M625" s="7">
        <f>SUBTOTAL(9,M624)</f>
        <v>231.84</v>
      </c>
      <c r="N625" s="7"/>
      <c r="O625" s="7">
        <f>SUBTOTAL(9,O624)</f>
        <v>66.24</v>
      </c>
      <c r="P625" s="7"/>
      <c r="Q625" s="7"/>
      <c r="R625" s="7">
        <f>SUBTOTAL(9,R624)</f>
        <v>49.68</v>
      </c>
      <c r="S625" s="7"/>
      <c r="T625" s="7">
        <f>SUBTOTAL(9,T624)</f>
        <v>16.56</v>
      </c>
      <c r="U625" s="7"/>
      <c r="V625" s="7"/>
      <c r="W625" s="7">
        <f>SUBTOTAL(9,W624)</f>
        <v>16.56</v>
      </c>
      <c r="X625" s="7"/>
      <c r="Y625" s="7"/>
      <c r="Z625" s="7">
        <f>SUBTOTAL(9,Z624)</f>
        <v>23.18</v>
      </c>
      <c r="AA625" s="7">
        <f>SUBTOTAL(9,AA624)</f>
        <v>0</v>
      </c>
      <c r="AB625" s="7">
        <f>SUBTOTAL(9,AB624)</f>
        <v>100</v>
      </c>
      <c r="AC625" s="7">
        <f>SUBTOTAL(9,AC624)</f>
        <v>0</v>
      </c>
      <c r="AD625" s="7">
        <f>SUBTOTAL(9,AD624)</f>
        <v>0</v>
      </c>
      <c r="AE625" s="7">
        <f>SUBTOTAL(9,AE624)</f>
        <v>0</v>
      </c>
      <c r="AF625" s="7">
        <f>SUBTOTAL(9,AF624)</f>
        <v>0</v>
      </c>
      <c r="AG625" s="7">
        <f>SUBTOTAL(9,AG624)</f>
        <v>0</v>
      </c>
      <c r="AH625" s="7"/>
      <c r="AI625" s="7"/>
      <c r="AJ625" s="7">
        <f>SUBTOTAL(9,AJ624)</f>
        <v>332</v>
      </c>
      <c r="AK625" s="7"/>
      <c r="AL625" s="7"/>
      <c r="AM625" s="7">
        <f>SUBTOTAL(9,AM624)</f>
        <v>232</v>
      </c>
      <c r="AN625" s="7">
        <f>SUBTOTAL(9,AN624)</f>
        <v>45</v>
      </c>
      <c r="AO625" s="7">
        <f>SUBTOTAL(9,AO624)</f>
        <v>983.66</v>
      </c>
      <c r="AP625" s="7">
        <f>SUBTOTAL(9,AP624)</f>
        <v>332</v>
      </c>
      <c r="AQ625" s="7">
        <f>SUBTOTAL(9,AQ624)</f>
        <v>447.76</v>
      </c>
      <c r="AR625" s="7">
        <f>SUBTOTAL(9,AR624)</f>
        <v>232</v>
      </c>
    </row>
    <row r="626" hidden="1" outlineLevel="2" spans="1:44">
      <c r="A626" s="5">
        <v>414</v>
      </c>
      <c r="B626" s="6" t="s">
        <v>514</v>
      </c>
      <c r="C626" s="6" t="s">
        <v>510</v>
      </c>
      <c r="D626" s="6" t="s">
        <v>515</v>
      </c>
      <c r="E626" s="6" t="s">
        <v>32</v>
      </c>
      <c r="F626" s="7">
        <v>3317</v>
      </c>
      <c r="G626" s="7">
        <v>0.2</v>
      </c>
      <c r="H626" s="7">
        <v>663.4</v>
      </c>
      <c r="I626" s="7">
        <v>0.08</v>
      </c>
      <c r="J626" s="7">
        <v>265.36</v>
      </c>
      <c r="K626" s="7">
        <v>3317</v>
      </c>
      <c r="L626" s="7">
        <v>0.07</v>
      </c>
      <c r="M626" s="7">
        <v>232.19</v>
      </c>
      <c r="N626" s="7">
        <v>3317</v>
      </c>
      <c r="O626" s="7">
        <v>66.34</v>
      </c>
      <c r="P626" s="7">
        <v>3317</v>
      </c>
      <c r="Q626" s="7">
        <v>0.015</v>
      </c>
      <c r="R626" s="7">
        <v>49.76</v>
      </c>
      <c r="S626" s="7">
        <v>0</v>
      </c>
      <c r="T626" s="7">
        <v>0</v>
      </c>
      <c r="U626" s="7">
        <v>3317</v>
      </c>
      <c r="V626" s="7">
        <v>0.005</v>
      </c>
      <c r="W626" s="7">
        <v>16.59</v>
      </c>
      <c r="X626" s="7">
        <v>3317</v>
      </c>
      <c r="Y626" s="7">
        <v>0.007</v>
      </c>
      <c r="Z626" s="7">
        <v>23.22</v>
      </c>
      <c r="AA626" s="7">
        <v>0</v>
      </c>
      <c r="AB626" s="7">
        <v>100</v>
      </c>
      <c r="AC626" s="7"/>
      <c r="AD626" s="7"/>
      <c r="AE626" s="7"/>
      <c r="AF626" s="7"/>
      <c r="AG626" s="7"/>
      <c r="AH626" s="7">
        <v>3317</v>
      </c>
      <c r="AI626" s="7">
        <v>0.1</v>
      </c>
      <c r="AJ626" s="7">
        <v>332</v>
      </c>
      <c r="AK626" s="7">
        <v>3317</v>
      </c>
      <c r="AL626" s="7">
        <v>0.07</v>
      </c>
      <c r="AM626" s="7">
        <v>233</v>
      </c>
      <c r="AN626" s="7">
        <v>45</v>
      </c>
      <c r="AO626" s="7">
        <v>985.16</v>
      </c>
      <c r="AP626" s="7">
        <v>332</v>
      </c>
      <c r="AQ626" s="7">
        <v>431.7</v>
      </c>
      <c r="AR626" s="7">
        <v>233</v>
      </c>
    </row>
    <row r="627" outlineLevel="1" collapsed="1" spans="1:44">
      <c r="A627" s="5"/>
      <c r="B627" s="4" t="s">
        <v>1025</v>
      </c>
      <c r="C627" s="6"/>
      <c r="D627" s="6"/>
      <c r="E627" s="6"/>
      <c r="F627" s="7"/>
      <c r="G627" s="7"/>
      <c r="H627" s="7">
        <f>SUBTOTAL(9,H626)</f>
        <v>663.4</v>
      </c>
      <c r="I627" s="7"/>
      <c r="J627" s="7">
        <f>SUBTOTAL(9,J626)</f>
        <v>265.36</v>
      </c>
      <c r="K627" s="7"/>
      <c r="L627" s="7"/>
      <c r="M627" s="7">
        <f>SUBTOTAL(9,M626)</f>
        <v>232.19</v>
      </c>
      <c r="N627" s="7"/>
      <c r="O627" s="7">
        <f>SUBTOTAL(9,O626)</f>
        <v>66.34</v>
      </c>
      <c r="P627" s="7"/>
      <c r="Q627" s="7"/>
      <c r="R627" s="7">
        <f>SUBTOTAL(9,R626)</f>
        <v>49.76</v>
      </c>
      <c r="S627" s="7"/>
      <c r="T627" s="7">
        <f>SUBTOTAL(9,T626)</f>
        <v>0</v>
      </c>
      <c r="U627" s="7"/>
      <c r="V627" s="7"/>
      <c r="W627" s="7">
        <f>SUBTOTAL(9,W626)</f>
        <v>16.59</v>
      </c>
      <c r="X627" s="7"/>
      <c r="Y627" s="7"/>
      <c r="Z627" s="7">
        <f>SUBTOTAL(9,Z626)</f>
        <v>23.22</v>
      </c>
      <c r="AA627" s="7">
        <f>SUBTOTAL(9,AA626)</f>
        <v>0</v>
      </c>
      <c r="AB627" s="7">
        <f>SUBTOTAL(9,AB626)</f>
        <v>100</v>
      </c>
      <c r="AC627" s="7">
        <f>SUBTOTAL(9,AC626)</f>
        <v>0</v>
      </c>
      <c r="AD627" s="7">
        <f>SUBTOTAL(9,AD626)</f>
        <v>0</v>
      </c>
      <c r="AE627" s="7">
        <f>SUBTOTAL(9,AE626)</f>
        <v>0</v>
      </c>
      <c r="AF627" s="7">
        <f>SUBTOTAL(9,AF626)</f>
        <v>0</v>
      </c>
      <c r="AG627" s="7">
        <f>SUBTOTAL(9,AG626)</f>
        <v>0</v>
      </c>
      <c r="AH627" s="7"/>
      <c r="AI627" s="7"/>
      <c r="AJ627" s="7">
        <f>SUBTOTAL(9,AJ626)</f>
        <v>332</v>
      </c>
      <c r="AK627" s="7"/>
      <c r="AL627" s="7"/>
      <c r="AM627" s="7">
        <f>SUBTOTAL(9,AM626)</f>
        <v>233</v>
      </c>
      <c r="AN627" s="7">
        <f>SUBTOTAL(9,AN626)</f>
        <v>45</v>
      </c>
      <c r="AO627" s="7">
        <f>SUBTOTAL(9,AO626)</f>
        <v>985.16</v>
      </c>
      <c r="AP627" s="7">
        <f>SUBTOTAL(9,AP626)</f>
        <v>332</v>
      </c>
      <c r="AQ627" s="7">
        <f>SUBTOTAL(9,AQ626)</f>
        <v>431.7</v>
      </c>
      <c r="AR627" s="7">
        <f>SUBTOTAL(9,AR626)</f>
        <v>233</v>
      </c>
    </row>
    <row r="628" hidden="1" outlineLevel="2" spans="1:44">
      <c r="A628" s="5">
        <v>415</v>
      </c>
      <c r="B628" s="6" t="s">
        <v>516</v>
      </c>
      <c r="C628" s="6" t="s">
        <v>510</v>
      </c>
      <c r="D628" s="6" t="s">
        <v>517</v>
      </c>
      <c r="E628" s="6" t="s">
        <v>32</v>
      </c>
      <c r="F628" s="7">
        <v>5920</v>
      </c>
      <c r="G628" s="7">
        <v>0.2</v>
      </c>
      <c r="H628" s="7">
        <v>1184</v>
      </c>
      <c r="I628" s="7">
        <v>0.08</v>
      </c>
      <c r="J628" s="7">
        <v>473.6</v>
      </c>
      <c r="K628" s="7">
        <v>5920</v>
      </c>
      <c r="L628" s="7">
        <v>0.07</v>
      </c>
      <c r="M628" s="7">
        <v>414.4</v>
      </c>
      <c r="N628" s="7">
        <v>5920</v>
      </c>
      <c r="O628" s="7">
        <v>118.4</v>
      </c>
      <c r="P628" s="7">
        <v>5920</v>
      </c>
      <c r="Q628" s="7">
        <v>0.015</v>
      </c>
      <c r="R628" s="7">
        <v>88.8</v>
      </c>
      <c r="S628" s="7">
        <v>0.005</v>
      </c>
      <c r="T628" s="7">
        <v>29.6</v>
      </c>
      <c r="U628" s="7">
        <v>5920</v>
      </c>
      <c r="V628" s="7">
        <v>0.005</v>
      </c>
      <c r="W628" s="7">
        <v>29.6</v>
      </c>
      <c r="X628" s="7">
        <v>5920</v>
      </c>
      <c r="Y628" s="7">
        <v>0.007</v>
      </c>
      <c r="Z628" s="7">
        <v>41.44</v>
      </c>
      <c r="AA628" s="7">
        <v>0</v>
      </c>
      <c r="AB628" s="7">
        <v>100</v>
      </c>
      <c r="AC628" s="7"/>
      <c r="AD628" s="7"/>
      <c r="AE628" s="7"/>
      <c r="AF628" s="7"/>
      <c r="AG628" s="7"/>
      <c r="AH628" s="7">
        <v>5920</v>
      </c>
      <c r="AI628" s="7">
        <v>0.1</v>
      </c>
      <c r="AJ628" s="7">
        <v>592</v>
      </c>
      <c r="AK628" s="7">
        <v>5920</v>
      </c>
      <c r="AL628" s="7">
        <v>0.07</v>
      </c>
      <c r="AM628" s="7">
        <v>415</v>
      </c>
      <c r="AN628" s="7">
        <v>45</v>
      </c>
      <c r="AO628" s="7">
        <v>1758.24</v>
      </c>
      <c r="AP628" s="7">
        <v>592</v>
      </c>
      <c r="AQ628" s="7">
        <v>721.6</v>
      </c>
      <c r="AR628" s="7">
        <v>415</v>
      </c>
    </row>
    <row r="629" outlineLevel="1" collapsed="1" spans="1:44">
      <c r="A629" s="5"/>
      <c r="B629" s="4" t="s">
        <v>1026</v>
      </c>
      <c r="C629" s="6"/>
      <c r="D629" s="6"/>
      <c r="E629" s="6"/>
      <c r="F629" s="7"/>
      <c r="G629" s="7"/>
      <c r="H629" s="7">
        <f>SUBTOTAL(9,H628)</f>
        <v>1184</v>
      </c>
      <c r="I629" s="7"/>
      <c r="J629" s="7">
        <f>SUBTOTAL(9,J628)</f>
        <v>473.6</v>
      </c>
      <c r="K629" s="7"/>
      <c r="L629" s="7"/>
      <c r="M629" s="7">
        <f>SUBTOTAL(9,M628)</f>
        <v>414.4</v>
      </c>
      <c r="N629" s="7"/>
      <c r="O629" s="7">
        <f>SUBTOTAL(9,O628)</f>
        <v>118.4</v>
      </c>
      <c r="P629" s="7"/>
      <c r="Q629" s="7"/>
      <c r="R629" s="7">
        <f>SUBTOTAL(9,R628)</f>
        <v>88.8</v>
      </c>
      <c r="S629" s="7"/>
      <c r="T629" s="7">
        <f>SUBTOTAL(9,T628)</f>
        <v>29.6</v>
      </c>
      <c r="U629" s="7"/>
      <c r="V629" s="7"/>
      <c r="W629" s="7">
        <f>SUBTOTAL(9,W628)</f>
        <v>29.6</v>
      </c>
      <c r="X629" s="7"/>
      <c r="Y629" s="7"/>
      <c r="Z629" s="7">
        <f>SUBTOTAL(9,Z628)</f>
        <v>41.44</v>
      </c>
      <c r="AA629" s="7">
        <f>SUBTOTAL(9,AA628)</f>
        <v>0</v>
      </c>
      <c r="AB629" s="7">
        <f>SUBTOTAL(9,AB628)</f>
        <v>100</v>
      </c>
      <c r="AC629" s="7">
        <f>SUBTOTAL(9,AC628)</f>
        <v>0</v>
      </c>
      <c r="AD629" s="7">
        <f>SUBTOTAL(9,AD628)</f>
        <v>0</v>
      </c>
      <c r="AE629" s="7">
        <f>SUBTOTAL(9,AE628)</f>
        <v>0</v>
      </c>
      <c r="AF629" s="7">
        <f>SUBTOTAL(9,AF628)</f>
        <v>0</v>
      </c>
      <c r="AG629" s="7">
        <f>SUBTOTAL(9,AG628)</f>
        <v>0</v>
      </c>
      <c r="AH629" s="7"/>
      <c r="AI629" s="7"/>
      <c r="AJ629" s="7">
        <f>SUBTOTAL(9,AJ628)</f>
        <v>592</v>
      </c>
      <c r="AK629" s="7"/>
      <c r="AL629" s="7"/>
      <c r="AM629" s="7">
        <f>SUBTOTAL(9,AM628)</f>
        <v>415</v>
      </c>
      <c r="AN629" s="7">
        <f>SUBTOTAL(9,AN628)</f>
        <v>45</v>
      </c>
      <c r="AO629" s="7">
        <f>SUBTOTAL(9,AO628)</f>
        <v>1758.24</v>
      </c>
      <c r="AP629" s="7">
        <f>SUBTOTAL(9,AP628)</f>
        <v>592</v>
      </c>
      <c r="AQ629" s="7">
        <f>SUBTOTAL(9,AQ628)</f>
        <v>721.6</v>
      </c>
      <c r="AR629" s="7">
        <f>SUBTOTAL(9,AR628)</f>
        <v>415</v>
      </c>
    </row>
    <row r="630" hidden="1" outlineLevel="2" spans="1:44">
      <c r="A630" s="5">
        <v>416</v>
      </c>
      <c r="B630" s="6" t="s">
        <v>518</v>
      </c>
      <c r="C630" s="6" t="s">
        <v>519</v>
      </c>
      <c r="D630" s="6" t="s">
        <v>520</v>
      </c>
      <c r="E630" s="6" t="s">
        <v>32</v>
      </c>
      <c r="F630" s="7">
        <v>5909</v>
      </c>
      <c r="G630" s="7">
        <v>0.2</v>
      </c>
      <c r="H630" s="7">
        <v>1181.8</v>
      </c>
      <c r="I630" s="7">
        <v>0.08</v>
      </c>
      <c r="J630" s="7">
        <v>472.72</v>
      </c>
      <c r="K630" s="7">
        <v>5909</v>
      </c>
      <c r="L630" s="7">
        <v>0.08</v>
      </c>
      <c r="M630" s="7">
        <v>472.72</v>
      </c>
      <c r="N630" s="7">
        <v>5909</v>
      </c>
      <c r="O630" s="7">
        <v>118.18</v>
      </c>
      <c r="P630" s="7">
        <v>5909</v>
      </c>
      <c r="Q630" s="7">
        <v>0.015</v>
      </c>
      <c r="R630" s="7">
        <v>88.64</v>
      </c>
      <c r="S630" s="7">
        <v>0.005</v>
      </c>
      <c r="T630" s="7">
        <v>29.55</v>
      </c>
      <c r="U630" s="7">
        <v>5909</v>
      </c>
      <c r="V630" s="7">
        <v>0.002</v>
      </c>
      <c r="W630" s="7">
        <v>11.82</v>
      </c>
      <c r="X630" s="7">
        <v>5909</v>
      </c>
      <c r="Y630" s="7">
        <v>0.01</v>
      </c>
      <c r="Z630" s="7">
        <v>59.09</v>
      </c>
      <c r="AA630" s="7">
        <v>130</v>
      </c>
      <c r="AB630" s="7">
        <v>0</v>
      </c>
      <c r="AC630" s="7"/>
      <c r="AD630" s="7"/>
      <c r="AE630" s="7"/>
      <c r="AF630" s="7"/>
      <c r="AG630" s="7"/>
      <c r="AH630" s="7">
        <v>5909</v>
      </c>
      <c r="AI630" s="7">
        <v>0.1</v>
      </c>
      <c r="AJ630" s="7">
        <v>591</v>
      </c>
      <c r="AK630" s="7">
        <v>5909</v>
      </c>
      <c r="AL630" s="7">
        <v>0.1</v>
      </c>
      <c r="AM630" s="7">
        <v>591</v>
      </c>
      <c r="AN630" s="7">
        <v>45</v>
      </c>
      <c r="AO630" s="7">
        <v>1944.07</v>
      </c>
      <c r="AP630" s="7">
        <v>591</v>
      </c>
      <c r="AQ630" s="7">
        <v>620.45</v>
      </c>
      <c r="AR630" s="7">
        <v>591</v>
      </c>
    </row>
    <row r="631" outlineLevel="1" collapsed="1" spans="1:44">
      <c r="A631" s="5"/>
      <c r="B631" s="4" t="s">
        <v>1027</v>
      </c>
      <c r="C631" s="6"/>
      <c r="D631" s="6"/>
      <c r="E631" s="6"/>
      <c r="F631" s="7"/>
      <c r="G631" s="7"/>
      <c r="H631" s="7">
        <f>SUBTOTAL(9,H630)</f>
        <v>1181.8</v>
      </c>
      <c r="I631" s="7"/>
      <c r="J631" s="7">
        <f>SUBTOTAL(9,J630)</f>
        <v>472.72</v>
      </c>
      <c r="K631" s="7"/>
      <c r="L631" s="7"/>
      <c r="M631" s="7">
        <f>SUBTOTAL(9,M630)</f>
        <v>472.72</v>
      </c>
      <c r="N631" s="7"/>
      <c r="O631" s="7">
        <f>SUBTOTAL(9,O630)</f>
        <v>118.18</v>
      </c>
      <c r="P631" s="7"/>
      <c r="Q631" s="7"/>
      <c r="R631" s="7">
        <f>SUBTOTAL(9,R630)</f>
        <v>88.64</v>
      </c>
      <c r="S631" s="7"/>
      <c r="T631" s="7">
        <f>SUBTOTAL(9,T630)</f>
        <v>29.55</v>
      </c>
      <c r="U631" s="7"/>
      <c r="V631" s="7"/>
      <c r="W631" s="7">
        <f>SUBTOTAL(9,W630)</f>
        <v>11.82</v>
      </c>
      <c r="X631" s="7"/>
      <c r="Y631" s="7"/>
      <c r="Z631" s="7">
        <f>SUBTOTAL(9,Z630)</f>
        <v>59.09</v>
      </c>
      <c r="AA631" s="7">
        <f>SUBTOTAL(9,AA630)</f>
        <v>130</v>
      </c>
      <c r="AB631" s="7">
        <f>SUBTOTAL(9,AB630)</f>
        <v>0</v>
      </c>
      <c r="AC631" s="7">
        <f>SUBTOTAL(9,AC630)</f>
        <v>0</v>
      </c>
      <c r="AD631" s="7">
        <f>SUBTOTAL(9,AD630)</f>
        <v>0</v>
      </c>
      <c r="AE631" s="7">
        <f>SUBTOTAL(9,AE630)</f>
        <v>0</v>
      </c>
      <c r="AF631" s="7">
        <f>SUBTOTAL(9,AF630)</f>
        <v>0</v>
      </c>
      <c r="AG631" s="7">
        <f>SUBTOTAL(9,AG630)</f>
        <v>0</v>
      </c>
      <c r="AH631" s="7"/>
      <c r="AI631" s="7"/>
      <c r="AJ631" s="7">
        <f>SUBTOTAL(9,AJ630)</f>
        <v>591</v>
      </c>
      <c r="AK631" s="7"/>
      <c r="AL631" s="7"/>
      <c r="AM631" s="7">
        <f>SUBTOTAL(9,AM630)</f>
        <v>591</v>
      </c>
      <c r="AN631" s="7">
        <f>SUBTOTAL(9,AN630)</f>
        <v>45</v>
      </c>
      <c r="AO631" s="7">
        <f>SUBTOTAL(9,AO630)</f>
        <v>1944.07</v>
      </c>
      <c r="AP631" s="7">
        <f>SUBTOTAL(9,AP630)</f>
        <v>591</v>
      </c>
      <c r="AQ631" s="7">
        <f>SUBTOTAL(9,AQ630)</f>
        <v>620.45</v>
      </c>
      <c r="AR631" s="7">
        <f>SUBTOTAL(9,AR630)</f>
        <v>591</v>
      </c>
    </row>
    <row r="632" hidden="1" outlineLevel="2" spans="1:44">
      <c r="A632" s="5">
        <v>417</v>
      </c>
      <c r="B632" s="6" t="s">
        <v>521</v>
      </c>
      <c r="C632" s="6" t="s">
        <v>519</v>
      </c>
      <c r="D632" s="6" t="s">
        <v>522</v>
      </c>
      <c r="E632" s="6" t="s">
        <v>56</v>
      </c>
      <c r="F632" s="7">
        <v>3000</v>
      </c>
      <c r="G632" s="7">
        <v>0.2</v>
      </c>
      <c r="H632" s="7">
        <v>600</v>
      </c>
      <c r="I632" s="7">
        <v>0.08</v>
      </c>
      <c r="J632" s="7">
        <v>240</v>
      </c>
      <c r="K632" s="7"/>
      <c r="L632" s="7"/>
      <c r="M632" s="7"/>
      <c r="N632" s="7"/>
      <c r="O632" s="7"/>
      <c r="P632" s="7">
        <v>3000</v>
      </c>
      <c r="Q632" s="7">
        <v>0.015</v>
      </c>
      <c r="R632" s="7">
        <v>45</v>
      </c>
      <c r="S632" s="7">
        <v>0.005</v>
      </c>
      <c r="T632" s="7">
        <v>15</v>
      </c>
      <c r="U632" s="7">
        <v>3000</v>
      </c>
      <c r="V632" s="7">
        <v>0.002</v>
      </c>
      <c r="W632" s="7">
        <v>6</v>
      </c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>
        <v>3000</v>
      </c>
      <c r="AI632" s="7">
        <v>0.1</v>
      </c>
      <c r="AJ632" s="7">
        <v>300</v>
      </c>
      <c r="AK632" s="7">
        <v>3000</v>
      </c>
      <c r="AL632" s="7">
        <v>0.1</v>
      </c>
      <c r="AM632" s="7">
        <v>300</v>
      </c>
      <c r="AN632" s="7">
        <v>45</v>
      </c>
      <c r="AO632" s="7">
        <v>651</v>
      </c>
      <c r="AP632" s="7">
        <v>300</v>
      </c>
      <c r="AQ632" s="7">
        <v>255</v>
      </c>
      <c r="AR632" s="7">
        <v>300</v>
      </c>
    </row>
    <row r="633" hidden="1" outlineLevel="2" spans="1:44">
      <c r="A633" s="5">
        <v>418</v>
      </c>
      <c r="B633" s="6" t="s">
        <v>521</v>
      </c>
      <c r="C633" s="6" t="s">
        <v>519</v>
      </c>
      <c r="D633" s="6" t="s">
        <v>522</v>
      </c>
      <c r="E633" s="6" t="s">
        <v>57</v>
      </c>
      <c r="F633" s="7">
        <v>3000</v>
      </c>
      <c r="G633" s="7">
        <v>0.2</v>
      </c>
      <c r="H633" s="7">
        <v>600</v>
      </c>
      <c r="I633" s="7">
        <v>0.08</v>
      </c>
      <c r="J633" s="7">
        <v>240</v>
      </c>
      <c r="K633" s="7">
        <v>3000</v>
      </c>
      <c r="L633" s="7">
        <v>0.08</v>
      </c>
      <c r="M633" s="7">
        <v>240</v>
      </c>
      <c r="N633" s="7">
        <v>3000</v>
      </c>
      <c r="O633" s="7">
        <v>60</v>
      </c>
      <c r="P633" s="7">
        <v>3000</v>
      </c>
      <c r="Q633" s="7">
        <v>0.015</v>
      </c>
      <c r="R633" s="7">
        <v>45</v>
      </c>
      <c r="S633" s="7">
        <v>0.005</v>
      </c>
      <c r="T633" s="7">
        <v>15</v>
      </c>
      <c r="U633" s="7">
        <v>3000</v>
      </c>
      <c r="V633" s="7">
        <v>0.002</v>
      </c>
      <c r="W633" s="7">
        <v>6</v>
      </c>
      <c r="X633" s="7">
        <v>3000</v>
      </c>
      <c r="Y633" s="7">
        <v>0.01</v>
      </c>
      <c r="Z633" s="7">
        <v>30</v>
      </c>
      <c r="AA633" s="7">
        <v>11</v>
      </c>
      <c r="AB633" s="7">
        <v>0</v>
      </c>
      <c r="AC633" s="7"/>
      <c r="AD633" s="7"/>
      <c r="AE633" s="7"/>
      <c r="AF633" s="7"/>
      <c r="AG633" s="7"/>
      <c r="AH633" s="7">
        <v>3000</v>
      </c>
      <c r="AI633" s="7">
        <v>0.1</v>
      </c>
      <c r="AJ633" s="7">
        <v>300</v>
      </c>
      <c r="AK633" s="7">
        <v>3000</v>
      </c>
      <c r="AL633" s="7">
        <v>0.1</v>
      </c>
      <c r="AM633" s="7">
        <v>300</v>
      </c>
      <c r="AN633" s="7">
        <v>45</v>
      </c>
      <c r="AO633" s="7">
        <v>932</v>
      </c>
      <c r="AP633" s="7">
        <v>300</v>
      </c>
      <c r="AQ633" s="7">
        <v>315</v>
      </c>
      <c r="AR633" s="7">
        <v>300</v>
      </c>
    </row>
    <row r="634" hidden="1" outlineLevel="2" spans="1:44">
      <c r="A634" s="5">
        <v>419</v>
      </c>
      <c r="B634" s="6" t="s">
        <v>521</v>
      </c>
      <c r="C634" s="6" t="s">
        <v>519</v>
      </c>
      <c r="D634" s="6" t="s">
        <v>522</v>
      </c>
      <c r="E634" s="6" t="s">
        <v>32</v>
      </c>
      <c r="F634" s="7">
        <v>3000</v>
      </c>
      <c r="G634" s="7">
        <v>0.2</v>
      </c>
      <c r="H634" s="7">
        <v>600</v>
      </c>
      <c r="I634" s="7">
        <v>0.08</v>
      </c>
      <c r="J634" s="7">
        <v>240</v>
      </c>
      <c r="K634" s="7">
        <v>3000</v>
      </c>
      <c r="L634" s="7">
        <v>0.08</v>
      </c>
      <c r="M634" s="7">
        <v>240</v>
      </c>
      <c r="N634" s="7">
        <v>3000</v>
      </c>
      <c r="O634" s="7">
        <v>60</v>
      </c>
      <c r="P634" s="7">
        <v>3000</v>
      </c>
      <c r="Q634" s="7">
        <v>0.015</v>
      </c>
      <c r="R634" s="7">
        <v>45</v>
      </c>
      <c r="S634" s="7">
        <v>0.005</v>
      </c>
      <c r="T634" s="7">
        <v>15</v>
      </c>
      <c r="U634" s="7">
        <v>3000</v>
      </c>
      <c r="V634" s="7">
        <v>0.002</v>
      </c>
      <c r="W634" s="7">
        <v>6</v>
      </c>
      <c r="X634" s="7">
        <v>3000</v>
      </c>
      <c r="Y634" s="7">
        <v>0.01</v>
      </c>
      <c r="Z634" s="7">
        <v>30</v>
      </c>
      <c r="AA634" s="7">
        <v>130</v>
      </c>
      <c r="AB634" s="7">
        <v>0</v>
      </c>
      <c r="AC634" s="7"/>
      <c r="AD634" s="7"/>
      <c r="AE634" s="7"/>
      <c r="AF634" s="7"/>
      <c r="AG634" s="7"/>
      <c r="AH634" s="7">
        <v>3000</v>
      </c>
      <c r="AI634" s="7">
        <v>0.1</v>
      </c>
      <c r="AJ634" s="7">
        <v>300</v>
      </c>
      <c r="AK634" s="7">
        <v>3000</v>
      </c>
      <c r="AL634" s="7">
        <v>0.1</v>
      </c>
      <c r="AM634" s="7">
        <v>300</v>
      </c>
      <c r="AN634" s="7">
        <v>45</v>
      </c>
      <c r="AO634" s="7">
        <v>1051</v>
      </c>
      <c r="AP634" s="7">
        <v>300</v>
      </c>
      <c r="AQ634" s="7">
        <v>315</v>
      </c>
      <c r="AR634" s="7">
        <v>300</v>
      </c>
    </row>
    <row r="635" outlineLevel="1" collapsed="1" spans="1:44">
      <c r="A635" s="5"/>
      <c r="B635" s="4" t="s">
        <v>1028</v>
      </c>
      <c r="C635" s="6"/>
      <c r="D635" s="6"/>
      <c r="E635" s="6"/>
      <c r="F635" s="7"/>
      <c r="G635" s="7"/>
      <c r="H635" s="7">
        <f>SUBTOTAL(9,H632:H634)</f>
        <v>1800</v>
      </c>
      <c r="I635" s="7"/>
      <c r="J635" s="7">
        <f>SUBTOTAL(9,J632:J634)</f>
        <v>720</v>
      </c>
      <c r="K635" s="7"/>
      <c r="L635" s="7"/>
      <c r="M635" s="7">
        <f>SUBTOTAL(9,M632:M634)</f>
        <v>480</v>
      </c>
      <c r="N635" s="7"/>
      <c r="O635" s="7">
        <f>SUBTOTAL(9,O632:O634)</f>
        <v>120</v>
      </c>
      <c r="P635" s="7"/>
      <c r="Q635" s="7"/>
      <c r="R635" s="7">
        <f>SUBTOTAL(9,R632:R634)</f>
        <v>135</v>
      </c>
      <c r="S635" s="7"/>
      <c r="T635" s="7">
        <f>SUBTOTAL(9,T632:T634)</f>
        <v>45</v>
      </c>
      <c r="U635" s="7"/>
      <c r="V635" s="7"/>
      <c r="W635" s="7">
        <f>SUBTOTAL(9,W632:W634)</f>
        <v>18</v>
      </c>
      <c r="X635" s="7"/>
      <c r="Y635" s="7"/>
      <c r="Z635" s="7">
        <f>SUBTOTAL(9,Z632:Z634)</f>
        <v>60</v>
      </c>
      <c r="AA635" s="7">
        <f>SUBTOTAL(9,AA632:AA634)</f>
        <v>141</v>
      </c>
      <c r="AB635" s="7">
        <f>SUBTOTAL(9,AB632:AB634)</f>
        <v>0</v>
      </c>
      <c r="AC635" s="7">
        <f>SUBTOTAL(9,AC632:AC634)</f>
        <v>0</v>
      </c>
      <c r="AD635" s="7">
        <f>SUBTOTAL(9,AD632:AD634)</f>
        <v>0</v>
      </c>
      <c r="AE635" s="7">
        <f>SUBTOTAL(9,AE632:AE634)</f>
        <v>0</v>
      </c>
      <c r="AF635" s="7">
        <f>SUBTOTAL(9,AF632:AF634)</f>
        <v>0</v>
      </c>
      <c r="AG635" s="7">
        <f>SUBTOTAL(9,AG632:AG634)</f>
        <v>0</v>
      </c>
      <c r="AH635" s="7"/>
      <c r="AI635" s="7"/>
      <c r="AJ635" s="7">
        <f>SUBTOTAL(9,AJ632:AJ634)</f>
        <v>900</v>
      </c>
      <c r="AK635" s="7"/>
      <c r="AL635" s="7"/>
      <c r="AM635" s="7">
        <f>SUBTOTAL(9,AM632:AM634)</f>
        <v>900</v>
      </c>
      <c r="AN635" s="7">
        <f>SUBTOTAL(9,AN632:AN634)</f>
        <v>135</v>
      </c>
      <c r="AO635" s="7">
        <f>SUBTOTAL(9,AO632:AO634)</f>
        <v>2634</v>
      </c>
      <c r="AP635" s="7">
        <f>SUBTOTAL(9,AP632:AP634)</f>
        <v>900</v>
      </c>
      <c r="AQ635" s="7">
        <f>SUBTOTAL(9,AQ632:AQ634)</f>
        <v>885</v>
      </c>
      <c r="AR635" s="7">
        <f>SUBTOTAL(9,AR632:AR634)</f>
        <v>900</v>
      </c>
    </row>
    <row r="636" hidden="1" outlineLevel="2" spans="1:44">
      <c r="A636" s="5">
        <v>420</v>
      </c>
      <c r="B636" s="6" t="s">
        <v>523</v>
      </c>
      <c r="C636" s="6" t="s">
        <v>519</v>
      </c>
      <c r="D636" s="6" t="s">
        <v>524</v>
      </c>
      <c r="E636" s="6" t="s">
        <v>32</v>
      </c>
      <c r="F636" s="7">
        <v>2900</v>
      </c>
      <c r="G636" s="7">
        <v>0.2</v>
      </c>
      <c r="H636" s="7">
        <v>580</v>
      </c>
      <c r="I636" s="7">
        <v>0.08</v>
      </c>
      <c r="J636" s="7">
        <v>232</v>
      </c>
      <c r="K636" s="7">
        <v>2900</v>
      </c>
      <c r="L636" s="7">
        <v>0.08</v>
      </c>
      <c r="M636" s="7">
        <v>232</v>
      </c>
      <c r="N636" s="7">
        <v>2900</v>
      </c>
      <c r="O636" s="7">
        <v>58</v>
      </c>
      <c r="P636" s="7">
        <v>2900</v>
      </c>
      <c r="Q636" s="7">
        <v>0.015</v>
      </c>
      <c r="R636" s="7">
        <v>43.5</v>
      </c>
      <c r="S636" s="7">
        <v>0.005</v>
      </c>
      <c r="T636" s="7">
        <v>14.5</v>
      </c>
      <c r="U636" s="7">
        <v>2900</v>
      </c>
      <c r="V636" s="7">
        <v>0.002</v>
      </c>
      <c r="W636" s="7">
        <v>5.8</v>
      </c>
      <c r="X636" s="7">
        <v>2900</v>
      </c>
      <c r="Y636" s="7">
        <v>0.01</v>
      </c>
      <c r="Z636" s="7">
        <v>29</v>
      </c>
      <c r="AA636" s="7">
        <v>130</v>
      </c>
      <c r="AB636" s="7">
        <v>0</v>
      </c>
      <c r="AC636" s="7"/>
      <c r="AD636" s="7"/>
      <c r="AE636" s="7"/>
      <c r="AF636" s="7"/>
      <c r="AG636" s="7"/>
      <c r="AH636" s="7">
        <v>2900</v>
      </c>
      <c r="AI636" s="7">
        <v>0.1</v>
      </c>
      <c r="AJ636" s="7">
        <v>290</v>
      </c>
      <c r="AK636" s="7">
        <v>2900</v>
      </c>
      <c r="AL636" s="7">
        <v>0.1</v>
      </c>
      <c r="AM636" s="7">
        <v>290</v>
      </c>
      <c r="AN636" s="7">
        <v>45</v>
      </c>
      <c r="AO636" s="7">
        <v>1020.3</v>
      </c>
      <c r="AP636" s="7">
        <v>290</v>
      </c>
      <c r="AQ636" s="7">
        <v>304.5</v>
      </c>
      <c r="AR636" s="7">
        <v>290</v>
      </c>
    </row>
    <row r="637" outlineLevel="1" collapsed="1" spans="1:44">
      <c r="A637" s="5"/>
      <c r="B637" s="4" t="s">
        <v>1029</v>
      </c>
      <c r="C637" s="6"/>
      <c r="D637" s="6"/>
      <c r="E637" s="6"/>
      <c r="F637" s="7"/>
      <c r="G637" s="7"/>
      <c r="H637" s="7">
        <f>SUBTOTAL(9,H636)</f>
        <v>580</v>
      </c>
      <c r="I637" s="7"/>
      <c r="J637" s="7">
        <f>SUBTOTAL(9,J636)</f>
        <v>232</v>
      </c>
      <c r="K637" s="7"/>
      <c r="L637" s="7"/>
      <c r="M637" s="7">
        <f>SUBTOTAL(9,M636)</f>
        <v>232</v>
      </c>
      <c r="N637" s="7"/>
      <c r="O637" s="7">
        <f>SUBTOTAL(9,O636)</f>
        <v>58</v>
      </c>
      <c r="P637" s="7"/>
      <c r="Q637" s="7"/>
      <c r="R637" s="7">
        <f>SUBTOTAL(9,R636)</f>
        <v>43.5</v>
      </c>
      <c r="S637" s="7"/>
      <c r="T637" s="7">
        <f>SUBTOTAL(9,T636)</f>
        <v>14.5</v>
      </c>
      <c r="U637" s="7"/>
      <c r="V637" s="7"/>
      <c r="W637" s="7">
        <f>SUBTOTAL(9,W636)</f>
        <v>5.8</v>
      </c>
      <c r="X637" s="7"/>
      <c r="Y637" s="7"/>
      <c r="Z637" s="7">
        <f>SUBTOTAL(9,Z636)</f>
        <v>29</v>
      </c>
      <c r="AA637" s="7">
        <f>SUBTOTAL(9,AA636)</f>
        <v>130</v>
      </c>
      <c r="AB637" s="7">
        <f>SUBTOTAL(9,AB636)</f>
        <v>0</v>
      </c>
      <c r="AC637" s="7">
        <f>SUBTOTAL(9,AC636)</f>
        <v>0</v>
      </c>
      <c r="AD637" s="7">
        <f>SUBTOTAL(9,AD636)</f>
        <v>0</v>
      </c>
      <c r="AE637" s="7">
        <f>SUBTOTAL(9,AE636)</f>
        <v>0</v>
      </c>
      <c r="AF637" s="7">
        <f>SUBTOTAL(9,AF636)</f>
        <v>0</v>
      </c>
      <c r="AG637" s="7">
        <f>SUBTOTAL(9,AG636)</f>
        <v>0</v>
      </c>
      <c r="AH637" s="7"/>
      <c r="AI637" s="7"/>
      <c r="AJ637" s="7">
        <f>SUBTOTAL(9,AJ636)</f>
        <v>290</v>
      </c>
      <c r="AK637" s="7"/>
      <c r="AL637" s="7"/>
      <c r="AM637" s="7">
        <f>SUBTOTAL(9,AM636)</f>
        <v>290</v>
      </c>
      <c r="AN637" s="7">
        <f>SUBTOTAL(9,AN636)</f>
        <v>45</v>
      </c>
      <c r="AO637" s="7">
        <f>SUBTOTAL(9,AO636)</f>
        <v>1020.3</v>
      </c>
      <c r="AP637" s="7">
        <f>SUBTOTAL(9,AP636)</f>
        <v>290</v>
      </c>
      <c r="AQ637" s="7">
        <f>SUBTOTAL(9,AQ636)</f>
        <v>304.5</v>
      </c>
      <c r="AR637" s="7">
        <f>SUBTOTAL(9,AR636)</f>
        <v>290</v>
      </c>
    </row>
    <row r="638" hidden="1" outlineLevel="2" spans="1:44">
      <c r="A638" s="5">
        <v>421</v>
      </c>
      <c r="B638" s="6" t="s">
        <v>525</v>
      </c>
      <c r="C638" s="6" t="s">
        <v>519</v>
      </c>
      <c r="D638" s="6" t="s">
        <v>526</v>
      </c>
      <c r="E638" s="6" t="s">
        <v>32</v>
      </c>
      <c r="F638" s="7">
        <v>7812</v>
      </c>
      <c r="G638" s="7">
        <v>0.2</v>
      </c>
      <c r="H638" s="7">
        <v>1562.4</v>
      </c>
      <c r="I638" s="7">
        <v>0.08</v>
      </c>
      <c r="J638" s="7">
        <v>624.96</v>
      </c>
      <c r="K638" s="7">
        <v>7812</v>
      </c>
      <c r="L638" s="7">
        <v>0.08</v>
      </c>
      <c r="M638" s="7">
        <v>624.96</v>
      </c>
      <c r="N638" s="7">
        <v>7812</v>
      </c>
      <c r="O638" s="7">
        <v>156.24</v>
      </c>
      <c r="P638" s="7">
        <v>7812</v>
      </c>
      <c r="Q638" s="7">
        <v>0.015</v>
      </c>
      <c r="R638" s="7">
        <v>117.18</v>
      </c>
      <c r="S638" s="7">
        <v>0.005</v>
      </c>
      <c r="T638" s="7">
        <v>39.06</v>
      </c>
      <c r="U638" s="7">
        <v>7812</v>
      </c>
      <c r="V638" s="7">
        <v>0.002</v>
      </c>
      <c r="W638" s="7">
        <v>15.62</v>
      </c>
      <c r="X638" s="7">
        <v>7812</v>
      </c>
      <c r="Y638" s="7">
        <v>0.01</v>
      </c>
      <c r="Z638" s="7">
        <v>78.12</v>
      </c>
      <c r="AA638" s="7">
        <v>130</v>
      </c>
      <c r="AB638" s="7">
        <v>0</v>
      </c>
      <c r="AC638" s="7"/>
      <c r="AD638" s="7"/>
      <c r="AE638" s="7"/>
      <c r="AF638" s="7"/>
      <c r="AG638" s="7"/>
      <c r="AH638" s="7">
        <v>7812</v>
      </c>
      <c r="AI638" s="7">
        <v>0.1</v>
      </c>
      <c r="AJ638" s="7">
        <v>781</v>
      </c>
      <c r="AK638" s="7">
        <v>7812</v>
      </c>
      <c r="AL638" s="7">
        <v>0.1</v>
      </c>
      <c r="AM638" s="7">
        <v>781</v>
      </c>
      <c r="AN638" s="7">
        <v>45</v>
      </c>
      <c r="AO638" s="7">
        <v>2528.28</v>
      </c>
      <c r="AP638" s="7">
        <v>781</v>
      </c>
      <c r="AQ638" s="7">
        <v>820.26</v>
      </c>
      <c r="AR638" s="7">
        <v>781</v>
      </c>
    </row>
    <row r="639" outlineLevel="1" collapsed="1" spans="1:44">
      <c r="A639" s="5"/>
      <c r="B639" s="4" t="s">
        <v>1030</v>
      </c>
      <c r="C639" s="6"/>
      <c r="D639" s="6"/>
      <c r="E639" s="6"/>
      <c r="F639" s="7"/>
      <c r="G639" s="7"/>
      <c r="H639" s="7">
        <f>SUBTOTAL(9,H638)</f>
        <v>1562.4</v>
      </c>
      <c r="I639" s="7"/>
      <c r="J639" s="7">
        <f>SUBTOTAL(9,J638)</f>
        <v>624.96</v>
      </c>
      <c r="K639" s="7"/>
      <c r="L639" s="7"/>
      <c r="M639" s="7">
        <f>SUBTOTAL(9,M638)</f>
        <v>624.96</v>
      </c>
      <c r="N639" s="7"/>
      <c r="O639" s="7">
        <f>SUBTOTAL(9,O638)</f>
        <v>156.24</v>
      </c>
      <c r="P639" s="7"/>
      <c r="Q639" s="7"/>
      <c r="R639" s="7">
        <f>SUBTOTAL(9,R638)</f>
        <v>117.18</v>
      </c>
      <c r="S639" s="7"/>
      <c r="T639" s="7">
        <f>SUBTOTAL(9,T638)</f>
        <v>39.06</v>
      </c>
      <c r="U639" s="7"/>
      <c r="V639" s="7"/>
      <c r="W639" s="7">
        <f>SUBTOTAL(9,W638)</f>
        <v>15.62</v>
      </c>
      <c r="X639" s="7"/>
      <c r="Y639" s="7"/>
      <c r="Z639" s="7">
        <f>SUBTOTAL(9,Z638)</f>
        <v>78.12</v>
      </c>
      <c r="AA639" s="7">
        <f>SUBTOTAL(9,AA638)</f>
        <v>130</v>
      </c>
      <c r="AB639" s="7">
        <f>SUBTOTAL(9,AB638)</f>
        <v>0</v>
      </c>
      <c r="AC639" s="7">
        <f>SUBTOTAL(9,AC638)</f>
        <v>0</v>
      </c>
      <c r="AD639" s="7">
        <f>SUBTOTAL(9,AD638)</f>
        <v>0</v>
      </c>
      <c r="AE639" s="7">
        <f>SUBTOTAL(9,AE638)</f>
        <v>0</v>
      </c>
      <c r="AF639" s="7">
        <f>SUBTOTAL(9,AF638)</f>
        <v>0</v>
      </c>
      <c r="AG639" s="7">
        <f>SUBTOTAL(9,AG638)</f>
        <v>0</v>
      </c>
      <c r="AH639" s="7"/>
      <c r="AI639" s="7"/>
      <c r="AJ639" s="7">
        <f>SUBTOTAL(9,AJ638)</f>
        <v>781</v>
      </c>
      <c r="AK639" s="7"/>
      <c r="AL639" s="7"/>
      <c r="AM639" s="7">
        <f>SUBTOTAL(9,AM638)</f>
        <v>781</v>
      </c>
      <c r="AN639" s="7">
        <f>SUBTOTAL(9,AN638)</f>
        <v>45</v>
      </c>
      <c r="AO639" s="7">
        <f>SUBTOTAL(9,AO638)</f>
        <v>2528.28</v>
      </c>
      <c r="AP639" s="7">
        <f>SUBTOTAL(9,AP638)</f>
        <v>781</v>
      </c>
      <c r="AQ639" s="7">
        <f>SUBTOTAL(9,AQ638)</f>
        <v>820.26</v>
      </c>
      <c r="AR639" s="7">
        <f>SUBTOTAL(9,AR638)</f>
        <v>781</v>
      </c>
    </row>
    <row r="640" hidden="1" outlineLevel="2" spans="1:44">
      <c r="A640" s="5">
        <v>422</v>
      </c>
      <c r="B640" s="6" t="s">
        <v>527</v>
      </c>
      <c r="C640" s="6" t="s">
        <v>519</v>
      </c>
      <c r="D640" s="6" t="s">
        <v>528</v>
      </c>
      <c r="E640" s="6" t="s">
        <v>32</v>
      </c>
      <c r="F640" s="7">
        <v>4394</v>
      </c>
      <c r="G640" s="7">
        <v>0.2</v>
      </c>
      <c r="H640" s="7">
        <v>878.8</v>
      </c>
      <c r="I640" s="7">
        <v>0.08</v>
      </c>
      <c r="J640" s="7">
        <v>351.52</v>
      </c>
      <c r="K640" s="7">
        <v>4394</v>
      </c>
      <c r="L640" s="7">
        <v>0.08</v>
      </c>
      <c r="M640" s="7">
        <v>351.52</v>
      </c>
      <c r="N640" s="7">
        <v>4394</v>
      </c>
      <c r="O640" s="7">
        <v>87.88</v>
      </c>
      <c r="P640" s="7">
        <v>4394</v>
      </c>
      <c r="Q640" s="7">
        <v>0.015</v>
      </c>
      <c r="R640" s="7">
        <v>65.91</v>
      </c>
      <c r="S640" s="7">
        <v>0.005</v>
      </c>
      <c r="T640" s="7">
        <v>21.97</v>
      </c>
      <c r="U640" s="7">
        <v>4394</v>
      </c>
      <c r="V640" s="7">
        <v>0.002</v>
      </c>
      <c r="W640" s="7">
        <v>8.79</v>
      </c>
      <c r="X640" s="7">
        <v>4394</v>
      </c>
      <c r="Y640" s="7">
        <v>0.01</v>
      </c>
      <c r="Z640" s="7">
        <v>43.94</v>
      </c>
      <c r="AA640" s="7">
        <v>130</v>
      </c>
      <c r="AB640" s="7">
        <v>0</v>
      </c>
      <c r="AC640" s="7"/>
      <c r="AD640" s="7"/>
      <c r="AE640" s="7"/>
      <c r="AF640" s="7"/>
      <c r="AG640" s="7"/>
      <c r="AH640" s="7">
        <v>4394</v>
      </c>
      <c r="AI640" s="7">
        <v>0.1</v>
      </c>
      <c r="AJ640" s="7">
        <v>439</v>
      </c>
      <c r="AK640" s="7">
        <v>4394</v>
      </c>
      <c r="AL640" s="7">
        <v>0.1</v>
      </c>
      <c r="AM640" s="7">
        <v>439</v>
      </c>
      <c r="AN640" s="7">
        <v>45</v>
      </c>
      <c r="AO640" s="7">
        <v>1478.96</v>
      </c>
      <c r="AP640" s="7">
        <v>439</v>
      </c>
      <c r="AQ640" s="7">
        <v>461.37</v>
      </c>
      <c r="AR640" s="7">
        <v>439</v>
      </c>
    </row>
    <row r="641" outlineLevel="1" collapsed="1" spans="1:44">
      <c r="A641" s="5"/>
      <c r="B641" s="4" t="s">
        <v>1031</v>
      </c>
      <c r="C641" s="6"/>
      <c r="D641" s="6"/>
      <c r="E641" s="6"/>
      <c r="F641" s="7"/>
      <c r="G641" s="7"/>
      <c r="H641" s="7">
        <f>SUBTOTAL(9,H640)</f>
        <v>878.8</v>
      </c>
      <c r="I641" s="7"/>
      <c r="J641" s="7">
        <f>SUBTOTAL(9,J640)</f>
        <v>351.52</v>
      </c>
      <c r="K641" s="7"/>
      <c r="L641" s="7"/>
      <c r="M641" s="7">
        <f>SUBTOTAL(9,M640)</f>
        <v>351.52</v>
      </c>
      <c r="N641" s="7"/>
      <c r="O641" s="7">
        <f>SUBTOTAL(9,O640)</f>
        <v>87.88</v>
      </c>
      <c r="P641" s="7"/>
      <c r="Q641" s="7"/>
      <c r="R641" s="7">
        <f>SUBTOTAL(9,R640)</f>
        <v>65.91</v>
      </c>
      <c r="S641" s="7"/>
      <c r="T641" s="7">
        <f>SUBTOTAL(9,T640)</f>
        <v>21.97</v>
      </c>
      <c r="U641" s="7"/>
      <c r="V641" s="7"/>
      <c r="W641" s="7">
        <f>SUBTOTAL(9,W640)</f>
        <v>8.79</v>
      </c>
      <c r="X641" s="7"/>
      <c r="Y641" s="7"/>
      <c r="Z641" s="7">
        <f>SUBTOTAL(9,Z640)</f>
        <v>43.94</v>
      </c>
      <c r="AA641" s="7">
        <f>SUBTOTAL(9,AA640)</f>
        <v>130</v>
      </c>
      <c r="AB641" s="7">
        <f>SUBTOTAL(9,AB640)</f>
        <v>0</v>
      </c>
      <c r="AC641" s="7">
        <f>SUBTOTAL(9,AC640)</f>
        <v>0</v>
      </c>
      <c r="AD641" s="7">
        <f>SUBTOTAL(9,AD640)</f>
        <v>0</v>
      </c>
      <c r="AE641" s="7">
        <f>SUBTOTAL(9,AE640)</f>
        <v>0</v>
      </c>
      <c r="AF641" s="7">
        <f>SUBTOTAL(9,AF640)</f>
        <v>0</v>
      </c>
      <c r="AG641" s="7">
        <f>SUBTOTAL(9,AG640)</f>
        <v>0</v>
      </c>
      <c r="AH641" s="7"/>
      <c r="AI641" s="7"/>
      <c r="AJ641" s="7">
        <f>SUBTOTAL(9,AJ640)</f>
        <v>439</v>
      </c>
      <c r="AK641" s="7"/>
      <c r="AL641" s="7"/>
      <c r="AM641" s="7">
        <f>SUBTOTAL(9,AM640)</f>
        <v>439</v>
      </c>
      <c r="AN641" s="7">
        <f>SUBTOTAL(9,AN640)</f>
        <v>45</v>
      </c>
      <c r="AO641" s="7">
        <f>SUBTOTAL(9,AO640)</f>
        <v>1478.96</v>
      </c>
      <c r="AP641" s="7">
        <f>SUBTOTAL(9,AP640)</f>
        <v>439</v>
      </c>
      <c r="AQ641" s="7">
        <f>SUBTOTAL(9,AQ640)</f>
        <v>461.37</v>
      </c>
      <c r="AR641" s="7">
        <f>SUBTOTAL(9,AR640)</f>
        <v>439</v>
      </c>
    </row>
    <row r="642" hidden="1" outlineLevel="2" spans="1:44">
      <c r="A642" s="5">
        <v>423</v>
      </c>
      <c r="B642" s="6" t="s">
        <v>529</v>
      </c>
      <c r="C642" s="6" t="s">
        <v>519</v>
      </c>
      <c r="D642" s="6" t="s">
        <v>530</v>
      </c>
      <c r="E642" s="6" t="s">
        <v>32</v>
      </c>
      <c r="F642" s="7">
        <v>6450</v>
      </c>
      <c r="G642" s="7">
        <v>0.2</v>
      </c>
      <c r="H642" s="7">
        <v>1290</v>
      </c>
      <c r="I642" s="7">
        <v>0.08</v>
      </c>
      <c r="J642" s="7">
        <v>516</v>
      </c>
      <c r="K642" s="7">
        <v>6450</v>
      </c>
      <c r="L642" s="7">
        <v>0.08</v>
      </c>
      <c r="M642" s="7">
        <v>516</v>
      </c>
      <c r="N642" s="7">
        <v>6450</v>
      </c>
      <c r="O642" s="7">
        <v>129</v>
      </c>
      <c r="P642" s="7">
        <v>6450</v>
      </c>
      <c r="Q642" s="7">
        <v>0.015</v>
      </c>
      <c r="R642" s="7">
        <v>96.75</v>
      </c>
      <c r="S642" s="7">
        <v>0.005</v>
      </c>
      <c r="T642" s="7">
        <v>32.25</v>
      </c>
      <c r="U642" s="7">
        <v>6450</v>
      </c>
      <c r="V642" s="7">
        <v>0.002</v>
      </c>
      <c r="W642" s="7">
        <v>12.9</v>
      </c>
      <c r="X642" s="7">
        <v>6450</v>
      </c>
      <c r="Y642" s="7">
        <v>0.01</v>
      </c>
      <c r="Z642" s="7">
        <v>64.5</v>
      </c>
      <c r="AA642" s="7">
        <v>130</v>
      </c>
      <c r="AB642" s="7">
        <v>0</v>
      </c>
      <c r="AC642" s="7"/>
      <c r="AD642" s="7"/>
      <c r="AE642" s="7"/>
      <c r="AF642" s="7"/>
      <c r="AG642" s="7"/>
      <c r="AH642" s="7">
        <v>6450</v>
      </c>
      <c r="AI642" s="7">
        <v>0.1</v>
      </c>
      <c r="AJ642" s="7">
        <v>645</v>
      </c>
      <c r="AK642" s="7">
        <v>6450</v>
      </c>
      <c r="AL642" s="7">
        <v>0.1</v>
      </c>
      <c r="AM642" s="7">
        <v>645</v>
      </c>
      <c r="AN642" s="7">
        <v>45</v>
      </c>
      <c r="AO642" s="7">
        <v>2110.15</v>
      </c>
      <c r="AP642" s="7">
        <v>645</v>
      </c>
      <c r="AQ642" s="7">
        <v>677.25</v>
      </c>
      <c r="AR642" s="7">
        <v>645</v>
      </c>
    </row>
    <row r="643" outlineLevel="1" collapsed="1" spans="1:44">
      <c r="A643" s="5"/>
      <c r="B643" s="4" t="s">
        <v>1032</v>
      </c>
      <c r="C643" s="6"/>
      <c r="D643" s="6"/>
      <c r="E643" s="6"/>
      <c r="F643" s="7"/>
      <c r="G643" s="7"/>
      <c r="H643" s="7">
        <f>SUBTOTAL(9,H642)</f>
        <v>1290</v>
      </c>
      <c r="I643" s="7"/>
      <c r="J643" s="7">
        <f>SUBTOTAL(9,J642)</f>
        <v>516</v>
      </c>
      <c r="K643" s="7"/>
      <c r="L643" s="7"/>
      <c r="M643" s="7">
        <f>SUBTOTAL(9,M642)</f>
        <v>516</v>
      </c>
      <c r="N643" s="7"/>
      <c r="O643" s="7">
        <f>SUBTOTAL(9,O642)</f>
        <v>129</v>
      </c>
      <c r="P643" s="7"/>
      <c r="Q643" s="7"/>
      <c r="R643" s="7">
        <f>SUBTOTAL(9,R642)</f>
        <v>96.75</v>
      </c>
      <c r="S643" s="7"/>
      <c r="T643" s="7">
        <f>SUBTOTAL(9,T642)</f>
        <v>32.25</v>
      </c>
      <c r="U643" s="7"/>
      <c r="V643" s="7"/>
      <c r="W643" s="7">
        <f>SUBTOTAL(9,W642)</f>
        <v>12.9</v>
      </c>
      <c r="X643" s="7"/>
      <c r="Y643" s="7"/>
      <c r="Z643" s="7">
        <f>SUBTOTAL(9,Z642)</f>
        <v>64.5</v>
      </c>
      <c r="AA643" s="7">
        <f>SUBTOTAL(9,AA642)</f>
        <v>130</v>
      </c>
      <c r="AB643" s="7">
        <f>SUBTOTAL(9,AB642)</f>
        <v>0</v>
      </c>
      <c r="AC643" s="7">
        <f>SUBTOTAL(9,AC642)</f>
        <v>0</v>
      </c>
      <c r="AD643" s="7">
        <f>SUBTOTAL(9,AD642)</f>
        <v>0</v>
      </c>
      <c r="AE643" s="7">
        <f>SUBTOTAL(9,AE642)</f>
        <v>0</v>
      </c>
      <c r="AF643" s="7">
        <f>SUBTOTAL(9,AF642)</f>
        <v>0</v>
      </c>
      <c r="AG643" s="7">
        <f>SUBTOTAL(9,AG642)</f>
        <v>0</v>
      </c>
      <c r="AH643" s="7"/>
      <c r="AI643" s="7"/>
      <c r="AJ643" s="7">
        <f>SUBTOTAL(9,AJ642)</f>
        <v>645</v>
      </c>
      <c r="AK643" s="7"/>
      <c r="AL643" s="7"/>
      <c r="AM643" s="7">
        <f>SUBTOTAL(9,AM642)</f>
        <v>645</v>
      </c>
      <c r="AN643" s="7">
        <f>SUBTOTAL(9,AN642)</f>
        <v>45</v>
      </c>
      <c r="AO643" s="7">
        <f>SUBTOTAL(9,AO642)</f>
        <v>2110.15</v>
      </c>
      <c r="AP643" s="7">
        <f>SUBTOTAL(9,AP642)</f>
        <v>645</v>
      </c>
      <c r="AQ643" s="7">
        <f>SUBTOTAL(9,AQ642)</f>
        <v>677.25</v>
      </c>
      <c r="AR643" s="7">
        <f>SUBTOTAL(9,AR642)</f>
        <v>645</v>
      </c>
    </row>
    <row r="644" hidden="1" outlineLevel="2" spans="1:44">
      <c r="A644" s="5">
        <v>424</v>
      </c>
      <c r="B644" s="6" t="s">
        <v>531</v>
      </c>
      <c r="C644" s="6" t="s">
        <v>519</v>
      </c>
      <c r="D644" s="6" t="s">
        <v>532</v>
      </c>
      <c r="E644" s="6" t="s">
        <v>32</v>
      </c>
      <c r="F644" s="7">
        <v>11746</v>
      </c>
      <c r="G644" s="7">
        <v>0.2</v>
      </c>
      <c r="H644" s="7">
        <v>2349.2</v>
      </c>
      <c r="I644" s="7">
        <v>0.08</v>
      </c>
      <c r="J644" s="7">
        <v>939.68</v>
      </c>
      <c r="K644" s="7">
        <v>11746</v>
      </c>
      <c r="L644" s="7">
        <v>0.08</v>
      </c>
      <c r="M644" s="7">
        <v>939.68</v>
      </c>
      <c r="N644" s="7">
        <v>11746</v>
      </c>
      <c r="O644" s="7">
        <v>234.92</v>
      </c>
      <c r="P644" s="7">
        <v>11746</v>
      </c>
      <c r="Q644" s="7">
        <v>0.015</v>
      </c>
      <c r="R644" s="7">
        <v>176.19</v>
      </c>
      <c r="S644" s="7">
        <v>0.005</v>
      </c>
      <c r="T644" s="7">
        <v>58.73</v>
      </c>
      <c r="U644" s="7">
        <v>11746</v>
      </c>
      <c r="V644" s="7">
        <v>0.002</v>
      </c>
      <c r="W644" s="7">
        <v>23.49</v>
      </c>
      <c r="X644" s="7">
        <v>11746</v>
      </c>
      <c r="Y644" s="7">
        <v>0.01</v>
      </c>
      <c r="Z644" s="7">
        <v>117.46</v>
      </c>
      <c r="AA644" s="7">
        <v>130</v>
      </c>
      <c r="AB644" s="7">
        <v>0</v>
      </c>
      <c r="AC644" s="7"/>
      <c r="AD644" s="7"/>
      <c r="AE644" s="7"/>
      <c r="AF644" s="7"/>
      <c r="AG644" s="7"/>
      <c r="AH644" s="7">
        <v>11746</v>
      </c>
      <c r="AI644" s="7">
        <v>0.1</v>
      </c>
      <c r="AJ644" s="7">
        <v>1175</v>
      </c>
      <c r="AK644" s="7">
        <v>11746</v>
      </c>
      <c r="AL644" s="7">
        <v>0.1</v>
      </c>
      <c r="AM644" s="7">
        <v>1175</v>
      </c>
      <c r="AN644" s="7">
        <v>45</v>
      </c>
      <c r="AO644" s="7">
        <v>3736.02</v>
      </c>
      <c r="AP644" s="7">
        <v>1175</v>
      </c>
      <c r="AQ644" s="7">
        <v>1233.33</v>
      </c>
      <c r="AR644" s="7">
        <v>1175</v>
      </c>
    </row>
    <row r="645" outlineLevel="1" collapsed="1" spans="1:44">
      <c r="A645" s="5"/>
      <c r="B645" s="4" t="s">
        <v>1033</v>
      </c>
      <c r="C645" s="6"/>
      <c r="D645" s="6"/>
      <c r="E645" s="6"/>
      <c r="F645" s="7"/>
      <c r="G645" s="7"/>
      <c r="H645" s="7">
        <f>SUBTOTAL(9,H644)</f>
        <v>2349.2</v>
      </c>
      <c r="I645" s="7"/>
      <c r="J645" s="7">
        <f>SUBTOTAL(9,J644)</f>
        <v>939.68</v>
      </c>
      <c r="K645" s="7"/>
      <c r="L645" s="7"/>
      <c r="M645" s="7">
        <f>SUBTOTAL(9,M644)</f>
        <v>939.68</v>
      </c>
      <c r="N645" s="7"/>
      <c r="O645" s="7">
        <f>SUBTOTAL(9,O644)</f>
        <v>234.92</v>
      </c>
      <c r="P645" s="7"/>
      <c r="Q645" s="7"/>
      <c r="R645" s="7">
        <f>SUBTOTAL(9,R644)</f>
        <v>176.19</v>
      </c>
      <c r="S645" s="7"/>
      <c r="T645" s="7">
        <f>SUBTOTAL(9,T644)</f>
        <v>58.73</v>
      </c>
      <c r="U645" s="7"/>
      <c r="V645" s="7"/>
      <c r="W645" s="7">
        <f>SUBTOTAL(9,W644)</f>
        <v>23.49</v>
      </c>
      <c r="X645" s="7"/>
      <c r="Y645" s="7"/>
      <c r="Z645" s="7">
        <f>SUBTOTAL(9,Z644)</f>
        <v>117.46</v>
      </c>
      <c r="AA645" s="7">
        <f>SUBTOTAL(9,AA644)</f>
        <v>130</v>
      </c>
      <c r="AB645" s="7">
        <f>SUBTOTAL(9,AB644)</f>
        <v>0</v>
      </c>
      <c r="AC645" s="7">
        <f>SUBTOTAL(9,AC644)</f>
        <v>0</v>
      </c>
      <c r="AD645" s="7">
        <f>SUBTOTAL(9,AD644)</f>
        <v>0</v>
      </c>
      <c r="AE645" s="7">
        <f>SUBTOTAL(9,AE644)</f>
        <v>0</v>
      </c>
      <c r="AF645" s="7">
        <f>SUBTOTAL(9,AF644)</f>
        <v>0</v>
      </c>
      <c r="AG645" s="7">
        <f>SUBTOTAL(9,AG644)</f>
        <v>0</v>
      </c>
      <c r="AH645" s="7"/>
      <c r="AI645" s="7"/>
      <c r="AJ645" s="7">
        <f>SUBTOTAL(9,AJ644)</f>
        <v>1175</v>
      </c>
      <c r="AK645" s="7"/>
      <c r="AL645" s="7"/>
      <c r="AM645" s="7">
        <f>SUBTOTAL(9,AM644)</f>
        <v>1175</v>
      </c>
      <c r="AN645" s="7">
        <f>SUBTOTAL(9,AN644)</f>
        <v>45</v>
      </c>
      <c r="AO645" s="7">
        <f>SUBTOTAL(9,AO644)</f>
        <v>3736.02</v>
      </c>
      <c r="AP645" s="7">
        <f>SUBTOTAL(9,AP644)</f>
        <v>1175</v>
      </c>
      <c r="AQ645" s="7">
        <f>SUBTOTAL(9,AQ644)</f>
        <v>1233.33</v>
      </c>
      <c r="AR645" s="7">
        <f>SUBTOTAL(9,AR644)</f>
        <v>1175</v>
      </c>
    </row>
    <row r="646" hidden="1" outlineLevel="2" spans="1:44">
      <c r="A646" s="5">
        <v>425</v>
      </c>
      <c r="B646" s="6" t="s">
        <v>533</v>
      </c>
      <c r="C646" s="6" t="s">
        <v>519</v>
      </c>
      <c r="D646" s="6" t="s">
        <v>534</v>
      </c>
      <c r="E646" s="6" t="s">
        <v>32</v>
      </c>
      <c r="F646" s="7">
        <v>3550</v>
      </c>
      <c r="G646" s="7">
        <v>0.2</v>
      </c>
      <c r="H646" s="7">
        <v>710</v>
      </c>
      <c r="I646" s="7">
        <v>0.08</v>
      </c>
      <c r="J646" s="7">
        <v>284</v>
      </c>
      <c r="K646" s="7">
        <v>3550</v>
      </c>
      <c r="L646" s="7">
        <v>0.08</v>
      </c>
      <c r="M646" s="7">
        <v>284</v>
      </c>
      <c r="N646" s="7">
        <v>3550</v>
      </c>
      <c r="O646" s="7">
        <v>71</v>
      </c>
      <c r="P646" s="7">
        <v>3550</v>
      </c>
      <c r="Q646" s="7">
        <v>0.015</v>
      </c>
      <c r="R646" s="7">
        <v>53.25</v>
      </c>
      <c r="S646" s="7">
        <v>0.005</v>
      </c>
      <c r="T646" s="7">
        <v>17.75</v>
      </c>
      <c r="U646" s="7">
        <v>3550</v>
      </c>
      <c r="V646" s="7">
        <v>0.002</v>
      </c>
      <c r="W646" s="7">
        <v>7.1</v>
      </c>
      <c r="X646" s="7">
        <v>3550</v>
      </c>
      <c r="Y646" s="7">
        <v>0.01</v>
      </c>
      <c r="Z646" s="7">
        <v>35.5</v>
      </c>
      <c r="AA646" s="7">
        <v>130</v>
      </c>
      <c r="AB646" s="7">
        <v>0</v>
      </c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>
        <v>45</v>
      </c>
      <c r="AO646" s="7">
        <v>1219.85</v>
      </c>
      <c r="AP646" s="7">
        <v>0</v>
      </c>
      <c r="AQ646" s="7">
        <v>372.75</v>
      </c>
      <c r="AR646" s="7">
        <v>0</v>
      </c>
    </row>
    <row r="647" outlineLevel="1" collapsed="1" spans="1:44">
      <c r="A647" s="5"/>
      <c r="B647" s="4" t="s">
        <v>1034</v>
      </c>
      <c r="C647" s="6"/>
      <c r="D647" s="6"/>
      <c r="E647" s="6"/>
      <c r="F647" s="7"/>
      <c r="G647" s="7"/>
      <c r="H647" s="7">
        <f>SUBTOTAL(9,H646)</f>
        <v>710</v>
      </c>
      <c r="I647" s="7"/>
      <c r="J647" s="7">
        <f>SUBTOTAL(9,J646)</f>
        <v>284</v>
      </c>
      <c r="K647" s="7"/>
      <c r="L647" s="7"/>
      <c r="M647" s="7">
        <f>SUBTOTAL(9,M646)</f>
        <v>284</v>
      </c>
      <c r="N647" s="7"/>
      <c r="O647" s="7">
        <f>SUBTOTAL(9,O646)</f>
        <v>71</v>
      </c>
      <c r="P647" s="7"/>
      <c r="Q647" s="7"/>
      <c r="R647" s="7">
        <f>SUBTOTAL(9,R646)</f>
        <v>53.25</v>
      </c>
      <c r="S647" s="7"/>
      <c r="T647" s="7">
        <f>SUBTOTAL(9,T646)</f>
        <v>17.75</v>
      </c>
      <c r="U647" s="7"/>
      <c r="V647" s="7"/>
      <c r="W647" s="7">
        <f>SUBTOTAL(9,W646)</f>
        <v>7.1</v>
      </c>
      <c r="X647" s="7"/>
      <c r="Y647" s="7"/>
      <c r="Z647" s="7">
        <f>SUBTOTAL(9,Z646)</f>
        <v>35.5</v>
      </c>
      <c r="AA647" s="7">
        <f>SUBTOTAL(9,AA646)</f>
        <v>130</v>
      </c>
      <c r="AB647" s="7">
        <f>SUBTOTAL(9,AB646)</f>
        <v>0</v>
      </c>
      <c r="AC647" s="7">
        <f>SUBTOTAL(9,AC646)</f>
        <v>0</v>
      </c>
      <c r="AD647" s="7">
        <f>SUBTOTAL(9,AD646)</f>
        <v>0</v>
      </c>
      <c r="AE647" s="7">
        <f>SUBTOTAL(9,AE646)</f>
        <v>0</v>
      </c>
      <c r="AF647" s="7">
        <f>SUBTOTAL(9,AF646)</f>
        <v>0</v>
      </c>
      <c r="AG647" s="7">
        <f>SUBTOTAL(9,AG646)</f>
        <v>0</v>
      </c>
      <c r="AH647" s="7"/>
      <c r="AI647" s="7"/>
      <c r="AJ647" s="7">
        <f>SUBTOTAL(9,AJ646)</f>
        <v>0</v>
      </c>
      <c r="AK647" s="7"/>
      <c r="AL647" s="7"/>
      <c r="AM647" s="7">
        <f>SUBTOTAL(9,AM646)</f>
        <v>0</v>
      </c>
      <c r="AN647" s="7">
        <f>SUBTOTAL(9,AN646)</f>
        <v>45</v>
      </c>
      <c r="AO647" s="7">
        <f>SUBTOTAL(9,AO646)</f>
        <v>1219.85</v>
      </c>
      <c r="AP647" s="7">
        <f>SUBTOTAL(9,AP646)</f>
        <v>0</v>
      </c>
      <c r="AQ647" s="7">
        <f>SUBTOTAL(9,AQ646)</f>
        <v>372.75</v>
      </c>
      <c r="AR647" s="7">
        <f>SUBTOTAL(9,AR646)</f>
        <v>0</v>
      </c>
    </row>
    <row r="648" hidden="1" outlineLevel="2" spans="1:44">
      <c r="A648" s="5">
        <v>426</v>
      </c>
      <c r="B648" s="6" t="s">
        <v>535</v>
      </c>
      <c r="C648" s="6" t="s">
        <v>519</v>
      </c>
      <c r="D648" s="6" t="s">
        <v>536</v>
      </c>
      <c r="E648" s="6" t="s">
        <v>32</v>
      </c>
      <c r="F648" s="7">
        <v>3258</v>
      </c>
      <c r="G648" s="7">
        <v>0.2</v>
      </c>
      <c r="H648" s="7">
        <v>651.6</v>
      </c>
      <c r="I648" s="7">
        <v>0.08</v>
      </c>
      <c r="J648" s="7">
        <v>260.64</v>
      </c>
      <c r="K648" s="7">
        <v>3258</v>
      </c>
      <c r="L648" s="7">
        <v>0.08</v>
      </c>
      <c r="M648" s="7">
        <v>260.64</v>
      </c>
      <c r="N648" s="7">
        <v>3258</v>
      </c>
      <c r="O648" s="7">
        <v>65.16</v>
      </c>
      <c r="P648" s="7">
        <v>3258</v>
      </c>
      <c r="Q648" s="7">
        <v>0.015</v>
      </c>
      <c r="R648" s="7">
        <v>48.87</v>
      </c>
      <c r="S648" s="7">
        <v>0.005</v>
      </c>
      <c r="T648" s="7">
        <v>16.29</v>
      </c>
      <c r="U648" s="7">
        <v>3258</v>
      </c>
      <c r="V648" s="7">
        <v>0.002</v>
      </c>
      <c r="W648" s="7">
        <v>6.52</v>
      </c>
      <c r="X648" s="7">
        <v>3258</v>
      </c>
      <c r="Y648" s="7">
        <v>0.01</v>
      </c>
      <c r="Z648" s="7">
        <v>32.58</v>
      </c>
      <c r="AA648" s="7">
        <v>130</v>
      </c>
      <c r="AB648" s="7">
        <v>0</v>
      </c>
      <c r="AC648" s="7"/>
      <c r="AD648" s="7"/>
      <c r="AE648" s="7"/>
      <c r="AF648" s="7"/>
      <c r="AG648" s="7"/>
      <c r="AH648" s="7">
        <v>3258</v>
      </c>
      <c r="AI648" s="7">
        <v>0.1</v>
      </c>
      <c r="AJ648" s="7">
        <v>326</v>
      </c>
      <c r="AK648" s="7">
        <v>3258</v>
      </c>
      <c r="AL648" s="7">
        <v>0.1</v>
      </c>
      <c r="AM648" s="7">
        <v>326</v>
      </c>
      <c r="AN648" s="7">
        <v>45</v>
      </c>
      <c r="AO648" s="7">
        <v>1130.21</v>
      </c>
      <c r="AP648" s="7">
        <v>326</v>
      </c>
      <c r="AQ648" s="7">
        <v>342.09</v>
      </c>
      <c r="AR648" s="7">
        <v>326</v>
      </c>
    </row>
    <row r="649" outlineLevel="1" collapsed="1" spans="1:44">
      <c r="A649" s="5"/>
      <c r="B649" s="4" t="s">
        <v>1035</v>
      </c>
      <c r="C649" s="6"/>
      <c r="D649" s="6"/>
      <c r="E649" s="6"/>
      <c r="F649" s="7"/>
      <c r="G649" s="7"/>
      <c r="H649" s="7">
        <f>SUBTOTAL(9,H648)</f>
        <v>651.6</v>
      </c>
      <c r="I649" s="7"/>
      <c r="J649" s="7">
        <f>SUBTOTAL(9,J648)</f>
        <v>260.64</v>
      </c>
      <c r="K649" s="7"/>
      <c r="L649" s="7"/>
      <c r="M649" s="7">
        <f>SUBTOTAL(9,M648)</f>
        <v>260.64</v>
      </c>
      <c r="N649" s="7"/>
      <c r="O649" s="7">
        <f>SUBTOTAL(9,O648)</f>
        <v>65.16</v>
      </c>
      <c r="P649" s="7"/>
      <c r="Q649" s="7"/>
      <c r="R649" s="7">
        <f>SUBTOTAL(9,R648)</f>
        <v>48.87</v>
      </c>
      <c r="S649" s="7"/>
      <c r="T649" s="7">
        <f>SUBTOTAL(9,T648)</f>
        <v>16.29</v>
      </c>
      <c r="U649" s="7"/>
      <c r="V649" s="7"/>
      <c r="W649" s="7">
        <f>SUBTOTAL(9,W648)</f>
        <v>6.52</v>
      </c>
      <c r="X649" s="7"/>
      <c r="Y649" s="7"/>
      <c r="Z649" s="7">
        <f>SUBTOTAL(9,Z648)</f>
        <v>32.58</v>
      </c>
      <c r="AA649" s="7">
        <f>SUBTOTAL(9,AA648)</f>
        <v>130</v>
      </c>
      <c r="AB649" s="7">
        <f>SUBTOTAL(9,AB648)</f>
        <v>0</v>
      </c>
      <c r="AC649" s="7">
        <f>SUBTOTAL(9,AC648)</f>
        <v>0</v>
      </c>
      <c r="AD649" s="7">
        <f>SUBTOTAL(9,AD648)</f>
        <v>0</v>
      </c>
      <c r="AE649" s="7">
        <f>SUBTOTAL(9,AE648)</f>
        <v>0</v>
      </c>
      <c r="AF649" s="7">
        <f>SUBTOTAL(9,AF648)</f>
        <v>0</v>
      </c>
      <c r="AG649" s="7">
        <f>SUBTOTAL(9,AG648)</f>
        <v>0</v>
      </c>
      <c r="AH649" s="7"/>
      <c r="AI649" s="7"/>
      <c r="AJ649" s="7">
        <f>SUBTOTAL(9,AJ648)</f>
        <v>326</v>
      </c>
      <c r="AK649" s="7"/>
      <c r="AL649" s="7"/>
      <c r="AM649" s="7">
        <f>SUBTOTAL(9,AM648)</f>
        <v>326</v>
      </c>
      <c r="AN649" s="7">
        <f>SUBTOTAL(9,AN648)</f>
        <v>45</v>
      </c>
      <c r="AO649" s="7">
        <f>SUBTOTAL(9,AO648)</f>
        <v>1130.21</v>
      </c>
      <c r="AP649" s="7">
        <f>SUBTOTAL(9,AP648)</f>
        <v>326</v>
      </c>
      <c r="AQ649" s="7">
        <f>SUBTOTAL(9,AQ648)</f>
        <v>342.09</v>
      </c>
      <c r="AR649" s="7">
        <f>SUBTOTAL(9,AR648)</f>
        <v>326</v>
      </c>
    </row>
    <row r="650" hidden="1" outlineLevel="2" spans="1:44">
      <c r="A650" s="5">
        <v>427</v>
      </c>
      <c r="B650" s="6" t="s">
        <v>537</v>
      </c>
      <c r="C650" s="6" t="s">
        <v>519</v>
      </c>
      <c r="D650" s="6" t="s">
        <v>538</v>
      </c>
      <c r="E650" s="6" t="s">
        <v>32</v>
      </c>
      <c r="F650" s="7">
        <v>5005</v>
      </c>
      <c r="G650" s="7">
        <v>0.2</v>
      </c>
      <c r="H650" s="7">
        <v>1001</v>
      </c>
      <c r="I650" s="7">
        <v>0.08</v>
      </c>
      <c r="J650" s="7">
        <v>400.4</v>
      </c>
      <c r="K650" s="7">
        <v>5005</v>
      </c>
      <c r="L650" s="7">
        <v>0.08</v>
      </c>
      <c r="M650" s="7">
        <v>400.4</v>
      </c>
      <c r="N650" s="7">
        <v>5005</v>
      </c>
      <c r="O650" s="7">
        <v>100.1</v>
      </c>
      <c r="P650" s="7">
        <v>5005</v>
      </c>
      <c r="Q650" s="7">
        <v>0.015</v>
      </c>
      <c r="R650" s="7">
        <v>75.08</v>
      </c>
      <c r="S650" s="7">
        <v>0.005</v>
      </c>
      <c r="T650" s="7">
        <v>25.03</v>
      </c>
      <c r="U650" s="7">
        <v>5005</v>
      </c>
      <c r="V650" s="7">
        <v>0.002</v>
      </c>
      <c r="W650" s="7">
        <v>10.01</v>
      </c>
      <c r="X650" s="7">
        <v>5005</v>
      </c>
      <c r="Y650" s="7">
        <v>0.01</v>
      </c>
      <c r="Z650" s="7">
        <v>50.05</v>
      </c>
      <c r="AA650" s="7">
        <v>130</v>
      </c>
      <c r="AB650" s="7">
        <v>0</v>
      </c>
      <c r="AC650" s="7"/>
      <c r="AD650" s="7"/>
      <c r="AE650" s="7"/>
      <c r="AF650" s="7"/>
      <c r="AG650" s="7"/>
      <c r="AH650" s="7">
        <v>5005</v>
      </c>
      <c r="AI650" s="7">
        <v>0.1</v>
      </c>
      <c r="AJ650" s="7">
        <v>501</v>
      </c>
      <c r="AK650" s="7">
        <v>5005</v>
      </c>
      <c r="AL650" s="7">
        <v>0.1</v>
      </c>
      <c r="AM650" s="7">
        <v>501</v>
      </c>
      <c r="AN650" s="7">
        <v>45</v>
      </c>
      <c r="AO650" s="7">
        <v>1666.54</v>
      </c>
      <c r="AP650" s="7">
        <v>501</v>
      </c>
      <c r="AQ650" s="7">
        <v>525.53</v>
      </c>
      <c r="AR650" s="7">
        <v>501</v>
      </c>
    </row>
    <row r="651" outlineLevel="1" collapsed="1" spans="1:44">
      <c r="A651" s="5"/>
      <c r="B651" s="4" t="s">
        <v>1036</v>
      </c>
      <c r="C651" s="6"/>
      <c r="D651" s="6"/>
      <c r="E651" s="6"/>
      <c r="F651" s="7"/>
      <c r="G651" s="7"/>
      <c r="H651" s="7">
        <f>SUBTOTAL(9,H650)</f>
        <v>1001</v>
      </c>
      <c r="I651" s="7"/>
      <c r="J651" s="7">
        <f>SUBTOTAL(9,J650)</f>
        <v>400.4</v>
      </c>
      <c r="K651" s="7"/>
      <c r="L651" s="7"/>
      <c r="M651" s="7">
        <f>SUBTOTAL(9,M650)</f>
        <v>400.4</v>
      </c>
      <c r="N651" s="7"/>
      <c r="O651" s="7">
        <f>SUBTOTAL(9,O650)</f>
        <v>100.1</v>
      </c>
      <c r="P651" s="7"/>
      <c r="Q651" s="7"/>
      <c r="R651" s="7">
        <f>SUBTOTAL(9,R650)</f>
        <v>75.08</v>
      </c>
      <c r="S651" s="7"/>
      <c r="T651" s="7">
        <f>SUBTOTAL(9,T650)</f>
        <v>25.03</v>
      </c>
      <c r="U651" s="7"/>
      <c r="V651" s="7"/>
      <c r="W651" s="7">
        <f>SUBTOTAL(9,W650)</f>
        <v>10.01</v>
      </c>
      <c r="X651" s="7"/>
      <c r="Y651" s="7"/>
      <c r="Z651" s="7">
        <f>SUBTOTAL(9,Z650)</f>
        <v>50.05</v>
      </c>
      <c r="AA651" s="7">
        <f>SUBTOTAL(9,AA650)</f>
        <v>130</v>
      </c>
      <c r="AB651" s="7">
        <f>SUBTOTAL(9,AB650)</f>
        <v>0</v>
      </c>
      <c r="AC651" s="7">
        <f>SUBTOTAL(9,AC650)</f>
        <v>0</v>
      </c>
      <c r="AD651" s="7">
        <f>SUBTOTAL(9,AD650)</f>
        <v>0</v>
      </c>
      <c r="AE651" s="7">
        <f>SUBTOTAL(9,AE650)</f>
        <v>0</v>
      </c>
      <c r="AF651" s="7">
        <f>SUBTOTAL(9,AF650)</f>
        <v>0</v>
      </c>
      <c r="AG651" s="7">
        <f>SUBTOTAL(9,AG650)</f>
        <v>0</v>
      </c>
      <c r="AH651" s="7"/>
      <c r="AI651" s="7"/>
      <c r="AJ651" s="7">
        <f>SUBTOTAL(9,AJ650)</f>
        <v>501</v>
      </c>
      <c r="AK651" s="7"/>
      <c r="AL651" s="7"/>
      <c r="AM651" s="7">
        <f>SUBTOTAL(9,AM650)</f>
        <v>501</v>
      </c>
      <c r="AN651" s="7">
        <f>SUBTOTAL(9,AN650)</f>
        <v>45</v>
      </c>
      <c r="AO651" s="7">
        <f>SUBTOTAL(9,AO650)</f>
        <v>1666.54</v>
      </c>
      <c r="AP651" s="7">
        <f>SUBTOTAL(9,AP650)</f>
        <v>501</v>
      </c>
      <c r="AQ651" s="7">
        <f>SUBTOTAL(9,AQ650)</f>
        <v>525.53</v>
      </c>
      <c r="AR651" s="7">
        <f>SUBTOTAL(9,AR650)</f>
        <v>501</v>
      </c>
    </row>
    <row r="652" hidden="1" outlineLevel="2" spans="1:44">
      <c r="A652" s="5">
        <v>428</v>
      </c>
      <c r="B652" s="6" t="s">
        <v>539</v>
      </c>
      <c r="C652" s="6" t="s">
        <v>519</v>
      </c>
      <c r="D652" s="6" t="s">
        <v>540</v>
      </c>
      <c r="E652" s="6" t="s">
        <v>32</v>
      </c>
      <c r="F652" s="7">
        <v>3000</v>
      </c>
      <c r="G652" s="7">
        <v>0.2</v>
      </c>
      <c r="H652" s="7">
        <v>600</v>
      </c>
      <c r="I652" s="7">
        <v>0.08</v>
      </c>
      <c r="J652" s="7">
        <v>240</v>
      </c>
      <c r="K652" s="7">
        <v>3000</v>
      </c>
      <c r="L652" s="7">
        <v>0.08</v>
      </c>
      <c r="M652" s="7">
        <v>240</v>
      </c>
      <c r="N652" s="7">
        <v>3000</v>
      </c>
      <c r="O652" s="7">
        <v>60</v>
      </c>
      <c r="P652" s="7">
        <v>3000</v>
      </c>
      <c r="Q652" s="7">
        <v>0.015</v>
      </c>
      <c r="R652" s="7">
        <v>45</v>
      </c>
      <c r="S652" s="7">
        <v>0.005</v>
      </c>
      <c r="T652" s="7">
        <v>15</v>
      </c>
      <c r="U652" s="7">
        <v>3000</v>
      </c>
      <c r="V652" s="7">
        <v>0.002</v>
      </c>
      <c r="W652" s="7">
        <v>6</v>
      </c>
      <c r="X652" s="7">
        <v>3000</v>
      </c>
      <c r="Y652" s="7">
        <v>0.01</v>
      </c>
      <c r="Z652" s="7">
        <v>30</v>
      </c>
      <c r="AA652" s="7">
        <v>130</v>
      </c>
      <c r="AB652" s="7">
        <v>0</v>
      </c>
      <c r="AC652" s="7"/>
      <c r="AD652" s="7"/>
      <c r="AE652" s="7"/>
      <c r="AF652" s="7"/>
      <c r="AG652" s="7"/>
      <c r="AH652" s="7">
        <v>3042</v>
      </c>
      <c r="AI652" s="7">
        <v>0.1</v>
      </c>
      <c r="AJ652" s="7">
        <v>304</v>
      </c>
      <c r="AK652" s="7">
        <v>3042</v>
      </c>
      <c r="AL652" s="7">
        <v>0.1</v>
      </c>
      <c r="AM652" s="7">
        <v>304</v>
      </c>
      <c r="AN652" s="7">
        <v>45</v>
      </c>
      <c r="AO652" s="7">
        <v>1051</v>
      </c>
      <c r="AP652" s="7">
        <v>304</v>
      </c>
      <c r="AQ652" s="7">
        <v>315</v>
      </c>
      <c r="AR652" s="7">
        <v>304</v>
      </c>
    </row>
    <row r="653" outlineLevel="1" collapsed="1" spans="1:44">
      <c r="A653" s="5"/>
      <c r="B653" s="4" t="s">
        <v>1037</v>
      </c>
      <c r="C653" s="6"/>
      <c r="D653" s="6"/>
      <c r="E653" s="6"/>
      <c r="F653" s="7"/>
      <c r="G653" s="7"/>
      <c r="H653" s="7">
        <f>SUBTOTAL(9,H652)</f>
        <v>600</v>
      </c>
      <c r="I653" s="7"/>
      <c r="J653" s="7">
        <f>SUBTOTAL(9,J652)</f>
        <v>240</v>
      </c>
      <c r="K653" s="7"/>
      <c r="L653" s="7"/>
      <c r="M653" s="7">
        <f>SUBTOTAL(9,M652)</f>
        <v>240</v>
      </c>
      <c r="N653" s="7"/>
      <c r="O653" s="7">
        <f>SUBTOTAL(9,O652)</f>
        <v>60</v>
      </c>
      <c r="P653" s="7"/>
      <c r="Q653" s="7"/>
      <c r="R653" s="7">
        <f>SUBTOTAL(9,R652)</f>
        <v>45</v>
      </c>
      <c r="S653" s="7"/>
      <c r="T653" s="7">
        <f>SUBTOTAL(9,T652)</f>
        <v>15</v>
      </c>
      <c r="U653" s="7"/>
      <c r="V653" s="7"/>
      <c r="W653" s="7">
        <f>SUBTOTAL(9,W652)</f>
        <v>6</v>
      </c>
      <c r="X653" s="7"/>
      <c r="Y653" s="7"/>
      <c r="Z653" s="7">
        <f>SUBTOTAL(9,Z652)</f>
        <v>30</v>
      </c>
      <c r="AA653" s="7">
        <f>SUBTOTAL(9,AA652)</f>
        <v>130</v>
      </c>
      <c r="AB653" s="7">
        <f>SUBTOTAL(9,AB652)</f>
        <v>0</v>
      </c>
      <c r="AC653" s="7">
        <f>SUBTOTAL(9,AC652)</f>
        <v>0</v>
      </c>
      <c r="AD653" s="7">
        <f>SUBTOTAL(9,AD652)</f>
        <v>0</v>
      </c>
      <c r="AE653" s="7">
        <f>SUBTOTAL(9,AE652)</f>
        <v>0</v>
      </c>
      <c r="AF653" s="7">
        <f>SUBTOTAL(9,AF652)</f>
        <v>0</v>
      </c>
      <c r="AG653" s="7">
        <f>SUBTOTAL(9,AG652)</f>
        <v>0</v>
      </c>
      <c r="AH653" s="7"/>
      <c r="AI653" s="7"/>
      <c r="AJ653" s="7">
        <f>SUBTOTAL(9,AJ652)</f>
        <v>304</v>
      </c>
      <c r="AK653" s="7"/>
      <c r="AL653" s="7"/>
      <c r="AM653" s="7">
        <f>SUBTOTAL(9,AM652)</f>
        <v>304</v>
      </c>
      <c r="AN653" s="7">
        <f>SUBTOTAL(9,AN652)</f>
        <v>45</v>
      </c>
      <c r="AO653" s="7">
        <f>SUBTOTAL(9,AO652)</f>
        <v>1051</v>
      </c>
      <c r="AP653" s="7">
        <f>SUBTOTAL(9,AP652)</f>
        <v>304</v>
      </c>
      <c r="AQ653" s="7">
        <f>SUBTOTAL(9,AQ652)</f>
        <v>315</v>
      </c>
      <c r="AR653" s="7">
        <f>SUBTOTAL(9,AR652)</f>
        <v>304</v>
      </c>
    </row>
    <row r="654" hidden="1" outlineLevel="2" spans="1:44">
      <c r="A654" s="5">
        <v>429</v>
      </c>
      <c r="B654" s="6" t="s">
        <v>541</v>
      </c>
      <c r="C654" s="6" t="s">
        <v>519</v>
      </c>
      <c r="D654" s="6" t="s">
        <v>542</v>
      </c>
      <c r="E654" s="6" t="s">
        <v>32</v>
      </c>
      <c r="F654" s="7">
        <v>3000</v>
      </c>
      <c r="G654" s="7">
        <v>0.2</v>
      </c>
      <c r="H654" s="7">
        <v>600</v>
      </c>
      <c r="I654" s="7">
        <v>0.08</v>
      </c>
      <c r="J654" s="7">
        <v>240</v>
      </c>
      <c r="K654" s="7">
        <v>3000</v>
      </c>
      <c r="L654" s="7">
        <v>0.08</v>
      </c>
      <c r="M654" s="7">
        <v>240</v>
      </c>
      <c r="N654" s="7">
        <v>3000</v>
      </c>
      <c r="O654" s="7">
        <v>60</v>
      </c>
      <c r="P654" s="7">
        <v>3000</v>
      </c>
      <c r="Q654" s="7">
        <v>0.015</v>
      </c>
      <c r="R654" s="7">
        <v>45</v>
      </c>
      <c r="S654" s="7">
        <v>0.005</v>
      </c>
      <c r="T654" s="7">
        <v>15</v>
      </c>
      <c r="U654" s="7">
        <v>3000</v>
      </c>
      <c r="V654" s="7">
        <v>0.002</v>
      </c>
      <c r="W654" s="7">
        <v>6</v>
      </c>
      <c r="X654" s="7">
        <v>3000</v>
      </c>
      <c r="Y654" s="7">
        <v>0.01</v>
      </c>
      <c r="Z654" s="7">
        <v>30</v>
      </c>
      <c r="AA654" s="7">
        <v>130</v>
      </c>
      <c r="AB654" s="7">
        <v>0</v>
      </c>
      <c r="AC654" s="7"/>
      <c r="AD654" s="7"/>
      <c r="AE654" s="7"/>
      <c r="AF654" s="7"/>
      <c r="AG654" s="7"/>
      <c r="AH654" s="7">
        <v>2693</v>
      </c>
      <c r="AI654" s="7">
        <v>0.1</v>
      </c>
      <c r="AJ654" s="7">
        <v>269</v>
      </c>
      <c r="AK654" s="7">
        <v>2693</v>
      </c>
      <c r="AL654" s="7">
        <v>0.1</v>
      </c>
      <c r="AM654" s="7">
        <v>269</v>
      </c>
      <c r="AN654" s="7">
        <v>45</v>
      </c>
      <c r="AO654" s="7">
        <v>1051</v>
      </c>
      <c r="AP654" s="7">
        <v>269</v>
      </c>
      <c r="AQ654" s="7">
        <v>315</v>
      </c>
      <c r="AR654" s="7">
        <v>269</v>
      </c>
    </row>
    <row r="655" outlineLevel="1" collapsed="1" spans="1:44">
      <c r="A655" s="5"/>
      <c r="B655" s="4" t="s">
        <v>1038</v>
      </c>
      <c r="C655" s="6"/>
      <c r="D655" s="6"/>
      <c r="E655" s="6"/>
      <c r="F655" s="7"/>
      <c r="G655" s="7"/>
      <c r="H655" s="7">
        <f>SUBTOTAL(9,H654)</f>
        <v>600</v>
      </c>
      <c r="I655" s="7"/>
      <c r="J655" s="7">
        <f>SUBTOTAL(9,J654)</f>
        <v>240</v>
      </c>
      <c r="K655" s="7"/>
      <c r="L655" s="7"/>
      <c r="M655" s="7">
        <f>SUBTOTAL(9,M654)</f>
        <v>240</v>
      </c>
      <c r="N655" s="7"/>
      <c r="O655" s="7">
        <f>SUBTOTAL(9,O654)</f>
        <v>60</v>
      </c>
      <c r="P655" s="7"/>
      <c r="Q655" s="7"/>
      <c r="R655" s="7">
        <f>SUBTOTAL(9,R654)</f>
        <v>45</v>
      </c>
      <c r="S655" s="7"/>
      <c r="T655" s="7">
        <f>SUBTOTAL(9,T654)</f>
        <v>15</v>
      </c>
      <c r="U655" s="7"/>
      <c r="V655" s="7"/>
      <c r="W655" s="7">
        <f>SUBTOTAL(9,W654)</f>
        <v>6</v>
      </c>
      <c r="X655" s="7"/>
      <c r="Y655" s="7"/>
      <c r="Z655" s="7">
        <f>SUBTOTAL(9,Z654)</f>
        <v>30</v>
      </c>
      <c r="AA655" s="7">
        <f>SUBTOTAL(9,AA654)</f>
        <v>130</v>
      </c>
      <c r="AB655" s="7">
        <f>SUBTOTAL(9,AB654)</f>
        <v>0</v>
      </c>
      <c r="AC655" s="7">
        <f>SUBTOTAL(9,AC654)</f>
        <v>0</v>
      </c>
      <c r="AD655" s="7">
        <f>SUBTOTAL(9,AD654)</f>
        <v>0</v>
      </c>
      <c r="AE655" s="7">
        <f>SUBTOTAL(9,AE654)</f>
        <v>0</v>
      </c>
      <c r="AF655" s="7">
        <f>SUBTOTAL(9,AF654)</f>
        <v>0</v>
      </c>
      <c r="AG655" s="7">
        <f>SUBTOTAL(9,AG654)</f>
        <v>0</v>
      </c>
      <c r="AH655" s="7"/>
      <c r="AI655" s="7"/>
      <c r="AJ655" s="7">
        <f>SUBTOTAL(9,AJ654)</f>
        <v>269</v>
      </c>
      <c r="AK655" s="7"/>
      <c r="AL655" s="7"/>
      <c r="AM655" s="7">
        <f>SUBTOTAL(9,AM654)</f>
        <v>269</v>
      </c>
      <c r="AN655" s="7">
        <f>SUBTOTAL(9,AN654)</f>
        <v>45</v>
      </c>
      <c r="AO655" s="7">
        <f>SUBTOTAL(9,AO654)</f>
        <v>1051</v>
      </c>
      <c r="AP655" s="7">
        <f>SUBTOTAL(9,AP654)</f>
        <v>269</v>
      </c>
      <c r="AQ655" s="7">
        <f>SUBTOTAL(9,AQ654)</f>
        <v>315</v>
      </c>
      <c r="AR655" s="7">
        <f>SUBTOTAL(9,AR654)</f>
        <v>269</v>
      </c>
    </row>
    <row r="656" hidden="1" outlineLevel="2" spans="1:44">
      <c r="A656" s="5">
        <v>430</v>
      </c>
      <c r="B656" s="6" t="s">
        <v>543</v>
      </c>
      <c r="C656" s="6" t="s">
        <v>519</v>
      </c>
      <c r="D656" s="6" t="s">
        <v>544</v>
      </c>
      <c r="E656" s="6" t="s">
        <v>32</v>
      </c>
      <c r="F656" s="7">
        <v>4566</v>
      </c>
      <c r="G656" s="7">
        <v>0.2</v>
      </c>
      <c r="H656" s="7">
        <v>913.2</v>
      </c>
      <c r="I656" s="7">
        <v>0.08</v>
      </c>
      <c r="J656" s="7">
        <v>365.28</v>
      </c>
      <c r="K656" s="7">
        <v>4566</v>
      </c>
      <c r="L656" s="7">
        <v>0.08</v>
      </c>
      <c r="M656" s="7">
        <v>365.28</v>
      </c>
      <c r="N656" s="7">
        <v>4566</v>
      </c>
      <c r="O656" s="7">
        <v>91.32</v>
      </c>
      <c r="P656" s="7">
        <v>4566</v>
      </c>
      <c r="Q656" s="7">
        <v>0.015</v>
      </c>
      <c r="R656" s="7">
        <v>68.49</v>
      </c>
      <c r="S656" s="7">
        <v>0.005</v>
      </c>
      <c r="T656" s="7">
        <v>22.83</v>
      </c>
      <c r="U656" s="7">
        <v>4566</v>
      </c>
      <c r="V656" s="7">
        <v>0.002</v>
      </c>
      <c r="W656" s="7">
        <v>9.13</v>
      </c>
      <c r="X656" s="7">
        <v>4566</v>
      </c>
      <c r="Y656" s="7">
        <v>0.01</v>
      </c>
      <c r="Z656" s="7">
        <v>45.66</v>
      </c>
      <c r="AA656" s="7">
        <v>130</v>
      </c>
      <c r="AB656" s="7">
        <v>0</v>
      </c>
      <c r="AC656" s="7"/>
      <c r="AD656" s="7"/>
      <c r="AE656" s="7"/>
      <c r="AF656" s="7"/>
      <c r="AG656" s="7"/>
      <c r="AH656" s="7">
        <v>4566</v>
      </c>
      <c r="AI656" s="7">
        <v>0.1</v>
      </c>
      <c r="AJ656" s="7">
        <v>457</v>
      </c>
      <c r="AK656" s="7">
        <v>4566</v>
      </c>
      <c r="AL656" s="7">
        <v>0.1</v>
      </c>
      <c r="AM656" s="7">
        <v>457</v>
      </c>
      <c r="AN656" s="7">
        <v>45</v>
      </c>
      <c r="AO656" s="7">
        <v>1531.76</v>
      </c>
      <c r="AP656" s="7">
        <v>457</v>
      </c>
      <c r="AQ656" s="7">
        <v>479.43</v>
      </c>
      <c r="AR656" s="7">
        <v>457</v>
      </c>
    </row>
    <row r="657" outlineLevel="1" collapsed="1" spans="1:44">
      <c r="A657" s="5"/>
      <c r="B657" s="4" t="s">
        <v>1039</v>
      </c>
      <c r="C657" s="6"/>
      <c r="D657" s="6"/>
      <c r="E657" s="6"/>
      <c r="F657" s="7"/>
      <c r="G657" s="7"/>
      <c r="H657" s="7">
        <f>SUBTOTAL(9,H656)</f>
        <v>913.2</v>
      </c>
      <c r="I657" s="7"/>
      <c r="J657" s="7">
        <f>SUBTOTAL(9,J656)</f>
        <v>365.28</v>
      </c>
      <c r="K657" s="7"/>
      <c r="L657" s="7"/>
      <c r="M657" s="7">
        <f>SUBTOTAL(9,M656)</f>
        <v>365.28</v>
      </c>
      <c r="N657" s="7"/>
      <c r="O657" s="7">
        <f>SUBTOTAL(9,O656)</f>
        <v>91.32</v>
      </c>
      <c r="P657" s="7"/>
      <c r="Q657" s="7"/>
      <c r="R657" s="7">
        <f>SUBTOTAL(9,R656)</f>
        <v>68.49</v>
      </c>
      <c r="S657" s="7"/>
      <c r="T657" s="7">
        <f>SUBTOTAL(9,T656)</f>
        <v>22.83</v>
      </c>
      <c r="U657" s="7"/>
      <c r="V657" s="7"/>
      <c r="W657" s="7">
        <f>SUBTOTAL(9,W656)</f>
        <v>9.13</v>
      </c>
      <c r="X657" s="7"/>
      <c r="Y657" s="7"/>
      <c r="Z657" s="7">
        <f>SUBTOTAL(9,Z656)</f>
        <v>45.66</v>
      </c>
      <c r="AA657" s="7">
        <f>SUBTOTAL(9,AA656)</f>
        <v>130</v>
      </c>
      <c r="AB657" s="7">
        <f>SUBTOTAL(9,AB656)</f>
        <v>0</v>
      </c>
      <c r="AC657" s="7">
        <f>SUBTOTAL(9,AC656)</f>
        <v>0</v>
      </c>
      <c r="AD657" s="7">
        <f>SUBTOTAL(9,AD656)</f>
        <v>0</v>
      </c>
      <c r="AE657" s="7">
        <f>SUBTOTAL(9,AE656)</f>
        <v>0</v>
      </c>
      <c r="AF657" s="7">
        <f>SUBTOTAL(9,AF656)</f>
        <v>0</v>
      </c>
      <c r="AG657" s="7">
        <f>SUBTOTAL(9,AG656)</f>
        <v>0</v>
      </c>
      <c r="AH657" s="7"/>
      <c r="AI657" s="7"/>
      <c r="AJ657" s="7">
        <f>SUBTOTAL(9,AJ656)</f>
        <v>457</v>
      </c>
      <c r="AK657" s="7"/>
      <c r="AL657" s="7"/>
      <c r="AM657" s="7">
        <f>SUBTOTAL(9,AM656)</f>
        <v>457</v>
      </c>
      <c r="AN657" s="7">
        <f>SUBTOTAL(9,AN656)</f>
        <v>45</v>
      </c>
      <c r="AO657" s="7">
        <f>SUBTOTAL(9,AO656)</f>
        <v>1531.76</v>
      </c>
      <c r="AP657" s="7">
        <f>SUBTOTAL(9,AP656)</f>
        <v>457</v>
      </c>
      <c r="AQ657" s="7">
        <f>SUBTOTAL(9,AQ656)</f>
        <v>479.43</v>
      </c>
      <c r="AR657" s="7">
        <f>SUBTOTAL(9,AR656)</f>
        <v>457</v>
      </c>
    </row>
    <row r="658" hidden="1" outlineLevel="2" spans="1:44">
      <c r="A658" s="5">
        <v>431</v>
      </c>
      <c r="B658" s="6" t="s">
        <v>545</v>
      </c>
      <c r="C658" s="6" t="s">
        <v>519</v>
      </c>
      <c r="D658" s="6" t="s">
        <v>546</v>
      </c>
      <c r="E658" s="6" t="s">
        <v>32</v>
      </c>
      <c r="F658" s="7">
        <v>7811</v>
      </c>
      <c r="G658" s="7">
        <v>0.2</v>
      </c>
      <c r="H658" s="7">
        <v>1562.2</v>
      </c>
      <c r="I658" s="7">
        <v>0.08</v>
      </c>
      <c r="J658" s="7">
        <v>624.88</v>
      </c>
      <c r="K658" s="7">
        <v>7811</v>
      </c>
      <c r="L658" s="7">
        <v>0.08</v>
      </c>
      <c r="M658" s="7">
        <v>624.88</v>
      </c>
      <c r="N658" s="7">
        <v>7811</v>
      </c>
      <c r="O658" s="7">
        <v>156.22</v>
      </c>
      <c r="P658" s="7">
        <v>7811</v>
      </c>
      <c r="Q658" s="7">
        <v>0.015</v>
      </c>
      <c r="R658" s="7">
        <v>117.17</v>
      </c>
      <c r="S658" s="7">
        <v>0.005</v>
      </c>
      <c r="T658" s="7">
        <v>39.06</v>
      </c>
      <c r="U658" s="7">
        <v>7811</v>
      </c>
      <c r="V658" s="7">
        <v>0.002</v>
      </c>
      <c r="W658" s="7">
        <v>15.62</v>
      </c>
      <c r="X658" s="7">
        <v>7811</v>
      </c>
      <c r="Y658" s="7">
        <v>0.01</v>
      </c>
      <c r="Z658" s="7">
        <v>78.11</v>
      </c>
      <c r="AA658" s="7">
        <v>130</v>
      </c>
      <c r="AB658" s="7">
        <v>0</v>
      </c>
      <c r="AC658" s="7"/>
      <c r="AD658" s="7"/>
      <c r="AE658" s="7"/>
      <c r="AF658" s="7"/>
      <c r="AG658" s="7"/>
      <c r="AH658" s="7">
        <v>7811</v>
      </c>
      <c r="AI658" s="7">
        <v>0.1</v>
      </c>
      <c r="AJ658" s="7">
        <v>781</v>
      </c>
      <c r="AK658" s="7">
        <v>7811</v>
      </c>
      <c r="AL658" s="7">
        <v>0.1</v>
      </c>
      <c r="AM658" s="7">
        <v>781</v>
      </c>
      <c r="AN658" s="7">
        <v>45</v>
      </c>
      <c r="AO658" s="7">
        <v>2527.98</v>
      </c>
      <c r="AP658" s="7">
        <v>781</v>
      </c>
      <c r="AQ658" s="7">
        <v>820.16</v>
      </c>
      <c r="AR658" s="7">
        <v>781</v>
      </c>
    </row>
    <row r="659" outlineLevel="1" collapsed="1" spans="1:44">
      <c r="A659" s="5"/>
      <c r="B659" s="4" t="s">
        <v>1040</v>
      </c>
      <c r="C659" s="6"/>
      <c r="D659" s="6"/>
      <c r="E659" s="6"/>
      <c r="F659" s="7"/>
      <c r="G659" s="7"/>
      <c r="H659" s="7">
        <f>SUBTOTAL(9,H658)</f>
        <v>1562.2</v>
      </c>
      <c r="I659" s="7"/>
      <c r="J659" s="7">
        <f>SUBTOTAL(9,J658)</f>
        <v>624.88</v>
      </c>
      <c r="K659" s="7"/>
      <c r="L659" s="7"/>
      <c r="M659" s="7">
        <f>SUBTOTAL(9,M658)</f>
        <v>624.88</v>
      </c>
      <c r="N659" s="7"/>
      <c r="O659" s="7">
        <f>SUBTOTAL(9,O658)</f>
        <v>156.22</v>
      </c>
      <c r="P659" s="7"/>
      <c r="Q659" s="7"/>
      <c r="R659" s="7">
        <f>SUBTOTAL(9,R658)</f>
        <v>117.17</v>
      </c>
      <c r="S659" s="7"/>
      <c r="T659" s="7">
        <f>SUBTOTAL(9,T658)</f>
        <v>39.06</v>
      </c>
      <c r="U659" s="7"/>
      <c r="V659" s="7"/>
      <c r="W659" s="7">
        <f>SUBTOTAL(9,W658)</f>
        <v>15.62</v>
      </c>
      <c r="X659" s="7"/>
      <c r="Y659" s="7"/>
      <c r="Z659" s="7">
        <f>SUBTOTAL(9,Z658)</f>
        <v>78.11</v>
      </c>
      <c r="AA659" s="7">
        <f>SUBTOTAL(9,AA658)</f>
        <v>130</v>
      </c>
      <c r="AB659" s="7">
        <f>SUBTOTAL(9,AB658)</f>
        <v>0</v>
      </c>
      <c r="AC659" s="7">
        <f>SUBTOTAL(9,AC658)</f>
        <v>0</v>
      </c>
      <c r="AD659" s="7">
        <f>SUBTOTAL(9,AD658)</f>
        <v>0</v>
      </c>
      <c r="AE659" s="7">
        <f>SUBTOTAL(9,AE658)</f>
        <v>0</v>
      </c>
      <c r="AF659" s="7">
        <f>SUBTOTAL(9,AF658)</f>
        <v>0</v>
      </c>
      <c r="AG659" s="7">
        <f>SUBTOTAL(9,AG658)</f>
        <v>0</v>
      </c>
      <c r="AH659" s="7"/>
      <c r="AI659" s="7"/>
      <c r="AJ659" s="7">
        <f>SUBTOTAL(9,AJ658)</f>
        <v>781</v>
      </c>
      <c r="AK659" s="7"/>
      <c r="AL659" s="7"/>
      <c r="AM659" s="7">
        <f>SUBTOTAL(9,AM658)</f>
        <v>781</v>
      </c>
      <c r="AN659" s="7">
        <f>SUBTOTAL(9,AN658)</f>
        <v>45</v>
      </c>
      <c r="AO659" s="7">
        <f>SUBTOTAL(9,AO658)</f>
        <v>2527.98</v>
      </c>
      <c r="AP659" s="7">
        <f>SUBTOTAL(9,AP658)</f>
        <v>781</v>
      </c>
      <c r="AQ659" s="7">
        <f>SUBTOTAL(9,AQ658)</f>
        <v>820.16</v>
      </c>
      <c r="AR659" s="7">
        <f>SUBTOTAL(9,AR658)</f>
        <v>781</v>
      </c>
    </row>
    <row r="660" hidden="1" outlineLevel="2" spans="1:44">
      <c r="A660" s="5">
        <v>432</v>
      </c>
      <c r="B660" s="6" t="s">
        <v>547</v>
      </c>
      <c r="C660" s="6" t="s">
        <v>519</v>
      </c>
      <c r="D660" s="6" t="s">
        <v>548</v>
      </c>
      <c r="E660" s="6" t="s">
        <v>32</v>
      </c>
      <c r="F660" s="7">
        <v>6518</v>
      </c>
      <c r="G660" s="7">
        <v>0.2</v>
      </c>
      <c r="H660" s="7">
        <v>1303.6</v>
      </c>
      <c r="I660" s="7">
        <v>0.08</v>
      </c>
      <c r="J660" s="7">
        <v>521.44</v>
      </c>
      <c r="K660" s="7">
        <v>6518</v>
      </c>
      <c r="L660" s="7">
        <v>0.08</v>
      </c>
      <c r="M660" s="7">
        <v>521.44</v>
      </c>
      <c r="N660" s="7">
        <v>6518</v>
      </c>
      <c r="O660" s="7">
        <v>130.36</v>
      </c>
      <c r="P660" s="7">
        <v>6518</v>
      </c>
      <c r="Q660" s="7">
        <v>0.015</v>
      </c>
      <c r="R660" s="7">
        <v>97.77</v>
      </c>
      <c r="S660" s="7">
        <v>0.005</v>
      </c>
      <c r="T660" s="7">
        <v>32.59</v>
      </c>
      <c r="U660" s="7">
        <v>6518</v>
      </c>
      <c r="V660" s="7">
        <v>0.002</v>
      </c>
      <c r="W660" s="7">
        <v>13.04</v>
      </c>
      <c r="X660" s="7">
        <v>6518</v>
      </c>
      <c r="Y660" s="7">
        <v>0.01</v>
      </c>
      <c r="Z660" s="7">
        <v>65.18</v>
      </c>
      <c r="AA660" s="7">
        <v>130</v>
      </c>
      <c r="AB660" s="7">
        <v>0</v>
      </c>
      <c r="AC660" s="7"/>
      <c r="AD660" s="7"/>
      <c r="AE660" s="7"/>
      <c r="AF660" s="7"/>
      <c r="AG660" s="7"/>
      <c r="AH660" s="7">
        <v>6518</v>
      </c>
      <c r="AI660" s="7">
        <v>0.1</v>
      </c>
      <c r="AJ660" s="7">
        <v>652</v>
      </c>
      <c r="AK660" s="7">
        <v>6518</v>
      </c>
      <c r="AL660" s="7">
        <v>0.1</v>
      </c>
      <c r="AM660" s="7">
        <v>652</v>
      </c>
      <c r="AN660" s="7">
        <v>45</v>
      </c>
      <c r="AO660" s="7">
        <v>2131.03</v>
      </c>
      <c r="AP660" s="7">
        <v>652</v>
      </c>
      <c r="AQ660" s="7">
        <v>684.39</v>
      </c>
      <c r="AR660" s="7">
        <v>652</v>
      </c>
    </row>
    <row r="661" outlineLevel="1" collapsed="1" spans="1:44">
      <c r="A661" s="5"/>
      <c r="B661" s="4" t="s">
        <v>1041</v>
      </c>
      <c r="C661" s="6"/>
      <c r="D661" s="6"/>
      <c r="E661" s="6"/>
      <c r="F661" s="7"/>
      <c r="G661" s="7"/>
      <c r="H661" s="7">
        <f>SUBTOTAL(9,H660)</f>
        <v>1303.6</v>
      </c>
      <c r="I661" s="7"/>
      <c r="J661" s="7">
        <f>SUBTOTAL(9,J660)</f>
        <v>521.44</v>
      </c>
      <c r="K661" s="7"/>
      <c r="L661" s="7"/>
      <c r="M661" s="7">
        <f>SUBTOTAL(9,M660)</f>
        <v>521.44</v>
      </c>
      <c r="N661" s="7"/>
      <c r="O661" s="7">
        <f>SUBTOTAL(9,O660)</f>
        <v>130.36</v>
      </c>
      <c r="P661" s="7"/>
      <c r="Q661" s="7"/>
      <c r="R661" s="7">
        <f>SUBTOTAL(9,R660)</f>
        <v>97.77</v>
      </c>
      <c r="S661" s="7"/>
      <c r="T661" s="7">
        <f>SUBTOTAL(9,T660)</f>
        <v>32.59</v>
      </c>
      <c r="U661" s="7"/>
      <c r="V661" s="7"/>
      <c r="W661" s="7">
        <f>SUBTOTAL(9,W660)</f>
        <v>13.04</v>
      </c>
      <c r="X661" s="7"/>
      <c r="Y661" s="7"/>
      <c r="Z661" s="7">
        <f>SUBTOTAL(9,Z660)</f>
        <v>65.18</v>
      </c>
      <c r="AA661" s="7">
        <f>SUBTOTAL(9,AA660)</f>
        <v>130</v>
      </c>
      <c r="AB661" s="7">
        <f>SUBTOTAL(9,AB660)</f>
        <v>0</v>
      </c>
      <c r="AC661" s="7">
        <f>SUBTOTAL(9,AC660)</f>
        <v>0</v>
      </c>
      <c r="AD661" s="7">
        <f>SUBTOTAL(9,AD660)</f>
        <v>0</v>
      </c>
      <c r="AE661" s="7">
        <f>SUBTOTAL(9,AE660)</f>
        <v>0</v>
      </c>
      <c r="AF661" s="7">
        <f>SUBTOTAL(9,AF660)</f>
        <v>0</v>
      </c>
      <c r="AG661" s="7">
        <f>SUBTOTAL(9,AG660)</f>
        <v>0</v>
      </c>
      <c r="AH661" s="7"/>
      <c r="AI661" s="7"/>
      <c r="AJ661" s="7">
        <f>SUBTOTAL(9,AJ660)</f>
        <v>652</v>
      </c>
      <c r="AK661" s="7"/>
      <c r="AL661" s="7"/>
      <c r="AM661" s="7">
        <f>SUBTOTAL(9,AM660)</f>
        <v>652</v>
      </c>
      <c r="AN661" s="7">
        <f>SUBTOTAL(9,AN660)</f>
        <v>45</v>
      </c>
      <c r="AO661" s="7">
        <f>SUBTOTAL(9,AO660)</f>
        <v>2131.03</v>
      </c>
      <c r="AP661" s="7">
        <f>SUBTOTAL(9,AP660)</f>
        <v>652</v>
      </c>
      <c r="AQ661" s="7">
        <f>SUBTOTAL(9,AQ660)</f>
        <v>684.39</v>
      </c>
      <c r="AR661" s="7">
        <f>SUBTOTAL(9,AR660)</f>
        <v>652</v>
      </c>
    </row>
    <row r="662" hidden="1" outlineLevel="2" spans="1:44">
      <c r="A662" s="5">
        <v>433</v>
      </c>
      <c r="B662" s="6" t="s">
        <v>549</v>
      </c>
      <c r="C662" s="6" t="s">
        <v>519</v>
      </c>
      <c r="D662" s="6" t="s">
        <v>550</v>
      </c>
      <c r="E662" s="6" t="s">
        <v>32</v>
      </c>
      <c r="F662" s="7">
        <v>4293</v>
      </c>
      <c r="G662" s="7">
        <v>0.2</v>
      </c>
      <c r="H662" s="7">
        <v>858.6</v>
      </c>
      <c r="I662" s="7">
        <v>0.08</v>
      </c>
      <c r="J662" s="7">
        <v>343.44</v>
      </c>
      <c r="K662" s="7">
        <v>4293</v>
      </c>
      <c r="L662" s="7">
        <v>0.08</v>
      </c>
      <c r="M662" s="7">
        <v>343.44</v>
      </c>
      <c r="N662" s="7">
        <v>4293</v>
      </c>
      <c r="O662" s="7">
        <v>85.86</v>
      </c>
      <c r="P662" s="7">
        <v>4293</v>
      </c>
      <c r="Q662" s="7">
        <v>0.015</v>
      </c>
      <c r="R662" s="7">
        <v>64.4</v>
      </c>
      <c r="S662" s="7">
        <v>0.005</v>
      </c>
      <c r="T662" s="7">
        <v>21.47</v>
      </c>
      <c r="U662" s="7">
        <v>4293</v>
      </c>
      <c r="V662" s="7">
        <v>0.002</v>
      </c>
      <c r="W662" s="7">
        <v>8.59</v>
      </c>
      <c r="X662" s="7">
        <v>4293</v>
      </c>
      <c r="Y662" s="7">
        <v>0.01</v>
      </c>
      <c r="Z662" s="7">
        <v>42.93</v>
      </c>
      <c r="AA662" s="7">
        <v>130</v>
      </c>
      <c r="AB662" s="7">
        <v>0</v>
      </c>
      <c r="AC662" s="7"/>
      <c r="AD662" s="7"/>
      <c r="AE662" s="7"/>
      <c r="AF662" s="7"/>
      <c r="AG662" s="7"/>
      <c r="AH662" s="7">
        <v>4293</v>
      </c>
      <c r="AI662" s="7">
        <v>0.1</v>
      </c>
      <c r="AJ662" s="7">
        <v>429</v>
      </c>
      <c r="AK662" s="7">
        <v>4293</v>
      </c>
      <c r="AL662" s="7">
        <v>0.1</v>
      </c>
      <c r="AM662" s="7">
        <v>429</v>
      </c>
      <c r="AN662" s="7">
        <v>45</v>
      </c>
      <c r="AO662" s="7">
        <v>1447.96</v>
      </c>
      <c r="AP662" s="7">
        <v>429</v>
      </c>
      <c r="AQ662" s="7">
        <v>450.77</v>
      </c>
      <c r="AR662" s="7">
        <v>429</v>
      </c>
    </row>
    <row r="663" outlineLevel="1" collapsed="1" spans="1:44">
      <c r="A663" s="5"/>
      <c r="B663" s="4" t="s">
        <v>1042</v>
      </c>
      <c r="C663" s="6"/>
      <c r="D663" s="6"/>
      <c r="E663" s="6"/>
      <c r="F663" s="7"/>
      <c r="G663" s="7"/>
      <c r="H663" s="7">
        <f>SUBTOTAL(9,H662)</f>
        <v>858.6</v>
      </c>
      <c r="I663" s="7"/>
      <c r="J663" s="7">
        <f>SUBTOTAL(9,J662)</f>
        <v>343.44</v>
      </c>
      <c r="K663" s="7"/>
      <c r="L663" s="7"/>
      <c r="M663" s="7">
        <f>SUBTOTAL(9,M662)</f>
        <v>343.44</v>
      </c>
      <c r="N663" s="7"/>
      <c r="O663" s="7">
        <f>SUBTOTAL(9,O662)</f>
        <v>85.86</v>
      </c>
      <c r="P663" s="7"/>
      <c r="Q663" s="7"/>
      <c r="R663" s="7">
        <f>SUBTOTAL(9,R662)</f>
        <v>64.4</v>
      </c>
      <c r="S663" s="7"/>
      <c r="T663" s="7">
        <f>SUBTOTAL(9,T662)</f>
        <v>21.47</v>
      </c>
      <c r="U663" s="7"/>
      <c r="V663" s="7"/>
      <c r="W663" s="7">
        <f>SUBTOTAL(9,W662)</f>
        <v>8.59</v>
      </c>
      <c r="X663" s="7"/>
      <c r="Y663" s="7"/>
      <c r="Z663" s="7">
        <f>SUBTOTAL(9,Z662)</f>
        <v>42.93</v>
      </c>
      <c r="AA663" s="7">
        <f>SUBTOTAL(9,AA662)</f>
        <v>130</v>
      </c>
      <c r="AB663" s="7">
        <f>SUBTOTAL(9,AB662)</f>
        <v>0</v>
      </c>
      <c r="AC663" s="7">
        <f>SUBTOTAL(9,AC662)</f>
        <v>0</v>
      </c>
      <c r="AD663" s="7">
        <f>SUBTOTAL(9,AD662)</f>
        <v>0</v>
      </c>
      <c r="AE663" s="7">
        <f>SUBTOTAL(9,AE662)</f>
        <v>0</v>
      </c>
      <c r="AF663" s="7">
        <f>SUBTOTAL(9,AF662)</f>
        <v>0</v>
      </c>
      <c r="AG663" s="7">
        <f>SUBTOTAL(9,AG662)</f>
        <v>0</v>
      </c>
      <c r="AH663" s="7"/>
      <c r="AI663" s="7"/>
      <c r="AJ663" s="7">
        <f>SUBTOTAL(9,AJ662)</f>
        <v>429</v>
      </c>
      <c r="AK663" s="7"/>
      <c r="AL663" s="7"/>
      <c r="AM663" s="7">
        <f>SUBTOTAL(9,AM662)</f>
        <v>429</v>
      </c>
      <c r="AN663" s="7">
        <f>SUBTOTAL(9,AN662)</f>
        <v>45</v>
      </c>
      <c r="AO663" s="7">
        <f>SUBTOTAL(9,AO662)</f>
        <v>1447.96</v>
      </c>
      <c r="AP663" s="7">
        <f>SUBTOTAL(9,AP662)</f>
        <v>429</v>
      </c>
      <c r="AQ663" s="7">
        <f>SUBTOTAL(9,AQ662)</f>
        <v>450.77</v>
      </c>
      <c r="AR663" s="7">
        <f>SUBTOTAL(9,AR662)</f>
        <v>429</v>
      </c>
    </row>
    <row r="664" hidden="1" outlineLevel="2" spans="1:44">
      <c r="A664" s="5">
        <v>434</v>
      </c>
      <c r="B664" s="6" t="s">
        <v>551</v>
      </c>
      <c r="C664" s="6" t="s">
        <v>519</v>
      </c>
      <c r="D664" s="6" t="s">
        <v>552</v>
      </c>
      <c r="E664" s="6" t="s">
        <v>32</v>
      </c>
      <c r="F664" s="7">
        <v>3000</v>
      </c>
      <c r="G664" s="7">
        <v>0.2</v>
      </c>
      <c r="H664" s="7">
        <v>600</v>
      </c>
      <c r="I664" s="7">
        <v>0.08</v>
      </c>
      <c r="J664" s="7">
        <v>240</v>
      </c>
      <c r="K664" s="7">
        <v>3000</v>
      </c>
      <c r="L664" s="7">
        <v>0.08</v>
      </c>
      <c r="M664" s="7">
        <v>240</v>
      </c>
      <c r="N664" s="7">
        <v>3000</v>
      </c>
      <c r="O664" s="7">
        <v>60</v>
      </c>
      <c r="P664" s="7">
        <v>3000</v>
      </c>
      <c r="Q664" s="7">
        <v>0.015</v>
      </c>
      <c r="R664" s="7">
        <v>45</v>
      </c>
      <c r="S664" s="7">
        <v>0.005</v>
      </c>
      <c r="T664" s="7">
        <v>15</v>
      </c>
      <c r="U664" s="7">
        <v>3000</v>
      </c>
      <c r="V664" s="7">
        <v>0.002</v>
      </c>
      <c r="W664" s="7">
        <v>6</v>
      </c>
      <c r="X664" s="7">
        <v>3000</v>
      </c>
      <c r="Y664" s="7">
        <v>0.01</v>
      </c>
      <c r="Z664" s="7">
        <v>30</v>
      </c>
      <c r="AA664" s="7">
        <v>130</v>
      </c>
      <c r="AB664" s="7">
        <v>0</v>
      </c>
      <c r="AC664" s="7"/>
      <c r="AD664" s="7"/>
      <c r="AE664" s="7"/>
      <c r="AF664" s="7"/>
      <c r="AG664" s="7"/>
      <c r="AH664" s="7">
        <v>3000</v>
      </c>
      <c r="AI664" s="7">
        <v>0.1</v>
      </c>
      <c r="AJ664" s="7">
        <v>300</v>
      </c>
      <c r="AK664" s="7">
        <v>3000</v>
      </c>
      <c r="AL664" s="7">
        <v>0.1</v>
      </c>
      <c r="AM664" s="7">
        <v>300</v>
      </c>
      <c r="AN664" s="7">
        <v>45</v>
      </c>
      <c r="AO664" s="7">
        <v>1051</v>
      </c>
      <c r="AP664" s="7">
        <v>300</v>
      </c>
      <c r="AQ664" s="7">
        <v>315</v>
      </c>
      <c r="AR664" s="7">
        <v>300</v>
      </c>
    </row>
    <row r="665" outlineLevel="1" collapsed="1" spans="1:44">
      <c r="A665" s="5"/>
      <c r="B665" s="4" t="s">
        <v>1043</v>
      </c>
      <c r="C665" s="6"/>
      <c r="D665" s="6"/>
      <c r="E665" s="6"/>
      <c r="F665" s="7"/>
      <c r="G665" s="7"/>
      <c r="H665" s="7">
        <f>SUBTOTAL(9,H664)</f>
        <v>600</v>
      </c>
      <c r="I665" s="7"/>
      <c r="J665" s="7">
        <f>SUBTOTAL(9,J664)</f>
        <v>240</v>
      </c>
      <c r="K665" s="7"/>
      <c r="L665" s="7"/>
      <c r="M665" s="7">
        <f>SUBTOTAL(9,M664)</f>
        <v>240</v>
      </c>
      <c r="N665" s="7"/>
      <c r="O665" s="7">
        <f>SUBTOTAL(9,O664)</f>
        <v>60</v>
      </c>
      <c r="P665" s="7"/>
      <c r="Q665" s="7"/>
      <c r="R665" s="7">
        <f>SUBTOTAL(9,R664)</f>
        <v>45</v>
      </c>
      <c r="S665" s="7"/>
      <c r="T665" s="7">
        <f>SUBTOTAL(9,T664)</f>
        <v>15</v>
      </c>
      <c r="U665" s="7"/>
      <c r="V665" s="7"/>
      <c r="W665" s="7">
        <f>SUBTOTAL(9,W664)</f>
        <v>6</v>
      </c>
      <c r="X665" s="7"/>
      <c r="Y665" s="7"/>
      <c r="Z665" s="7">
        <f>SUBTOTAL(9,Z664)</f>
        <v>30</v>
      </c>
      <c r="AA665" s="7">
        <f>SUBTOTAL(9,AA664)</f>
        <v>130</v>
      </c>
      <c r="AB665" s="7">
        <f>SUBTOTAL(9,AB664)</f>
        <v>0</v>
      </c>
      <c r="AC665" s="7">
        <f>SUBTOTAL(9,AC664)</f>
        <v>0</v>
      </c>
      <c r="AD665" s="7">
        <f>SUBTOTAL(9,AD664)</f>
        <v>0</v>
      </c>
      <c r="AE665" s="7">
        <f>SUBTOTAL(9,AE664)</f>
        <v>0</v>
      </c>
      <c r="AF665" s="7">
        <f>SUBTOTAL(9,AF664)</f>
        <v>0</v>
      </c>
      <c r="AG665" s="7">
        <f>SUBTOTAL(9,AG664)</f>
        <v>0</v>
      </c>
      <c r="AH665" s="7"/>
      <c r="AI665" s="7"/>
      <c r="AJ665" s="7">
        <f>SUBTOTAL(9,AJ664)</f>
        <v>300</v>
      </c>
      <c r="AK665" s="7"/>
      <c r="AL665" s="7"/>
      <c r="AM665" s="7">
        <f>SUBTOTAL(9,AM664)</f>
        <v>300</v>
      </c>
      <c r="AN665" s="7">
        <f>SUBTOTAL(9,AN664)</f>
        <v>45</v>
      </c>
      <c r="AO665" s="7">
        <f>SUBTOTAL(9,AO664)</f>
        <v>1051</v>
      </c>
      <c r="AP665" s="7">
        <f>SUBTOTAL(9,AP664)</f>
        <v>300</v>
      </c>
      <c r="AQ665" s="7">
        <f>SUBTOTAL(9,AQ664)</f>
        <v>315</v>
      </c>
      <c r="AR665" s="7">
        <f>SUBTOTAL(9,AR664)</f>
        <v>300</v>
      </c>
    </row>
    <row r="666" hidden="1" outlineLevel="2" spans="1:44">
      <c r="A666" s="5">
        <v>435</v>
      </c>
      <c r="B666" s="6" t="s">
        <v>553</v>
      </c>
      <c r="C666" s="6" t="s">
        <v>554</v>
      </c>
      <c r="D666" s="6" t="s">
        <v>555</v>
      </c>
      <c r="E666" s="6" t="s">
        <v>32</v>
      </c>
      <c r="F666" s="7">
        <v>3731</v>
      </c>
      <c r="G666" s="7">
        <v>0.19</v>
      </c>
      <c r="H666" s="7">
        <v>708.89</v>
      </c>
      <c r="I666" s="7">
        <v>0.08</v>
      </c>
      <c r="J666" s="7">
        <v>298.48</v>
      </c>
      <c r="K666" s="7">
        <v>3731</v>
      </c>
      <c r="L666" s="7">
        <v>0.07</v>
      </c>
      <c r="M666" s="7">
        <v>261.17</v>
      </c>
      <c r="N666" s="7">
        <v>3731</v>
      </c>
      <c r="O666" s="7">
        <v>74.62</v>
      </c>
      <c r="P666" s="7">
        <v>3731</v>
      </c>
      <c r="Q666" s="7">
        <v>0.01</v>
      </c>
      <c r="R666" s="7">
        <v>37.31</v>
      </c>
      <c r="S666" s="7">
        <v>0.005</v>
      </c>
      <c r="T666" s="7">
        <v>18.66</v>
      </c>
      <c r="U666" s="7">
        <v>3731</v>
      </c>
      <c r="V666" s="7">
        <v>0.005</v>
      </c>
      <c r="W666" s="7">
        <v>18.66</v>
      </c>
      <c r="X666" s="7">
        <v>3731</v>
      </c>
      <c r="Y666" s="7">
        <v>0.007</v>
      </c>
      <c r="Z666" s="7">
        <v>26.12</v>
      </c>
      <c r="AA666" s="7"/>
      <c r="AB666" s="7"/>
      <c r="AC666" s="7"/>
      <c r="AD666" s="7">
        <v>22.39</v>
      </c>
      <c r="AE666" s="7"/>
      <c r="AF666" s="7"/>
      <c r="AG666" s="7"/>
      <c r="AH666" s="7">
        <v>3731</v>
      </c>
      <c r="AI666" s="7">
        <v>0.1</v>
      </c>
      <c r="AJ666" s="7">
        <v>373.1</v>
      </c>
      <c r="AK666" s="7">
        <v>3731</v>
      </c>
      <c r="AL666" s="7">
        <v>0.1</v>
      </c>
      <c r="AM666" s="7">
        <v>373.1</v>
      </c>
      <c r="AN666" s="7">
        <v>45</v>
      </c>
      <c r="AO666" s="7">
        <v>1074.54</v>
      </c>
      <c r="AP666" s="7">
        <v>373.1</v>
      </c>
      <c r="AQ666" s="7">
        <v>391.76</v>
      </c>
      <c r="AR666" s="7">
        <v>373.1</v>
      </c>
    </row>
    <row r="667" outlineLevel="1" collapsed="1" spans="1:44">
      <c r="A667" s="5"/>
      <c r="B667" s="4" t="s">
        <v>1044</v>
      </c>
      <c r="C667" s="6"/>
      <c r="D667" s="6"/>
      <c r="E667" s="6"/>
      <c r="F667" s="7"/>
      <c r="G667" s="7"/>
      <c r="H667" s="7">
        <f>SUBTOTAL(9,H666)</f>
        <v>708.89</v>
      </c>
      <c r="I667" s="7"/>
      <c r="J667" s="7">
        <f>SUBTOTAL(9,J666)</f>
        <v>298.48</v>
      </c>
      <c r="K667" s="7"/>
      <c r="L667" s="7"/>
      <c r="M667" s="7">
        <f>SUBTOTAL(9,M666)</f>
        <v>261.17</v>
      </c>
      <c r="N667" s="7"/>
      <c r="O667" s="7">
        <f>SUBTOTAL(9,O666)</f>
        <v>74.62</v>
      </c>
      <c r="P667" s="7"/>
      <c r="Q667" s="7"/>
      <c r="R667" s="7">
        <f>SUBTOTAL(9,R666)</f>
        <v>37.31</v>
      </c>
      <c r="S667" s="7"/>
      <c r="T667" s="7">
        <f>SUBTOTAL(9,T666)</f>
        <v>18.66</v>
      </c>
      <c r="U667" s="7"/>
      <c r="V667" s="7"/>
      <c r="W667" s="7">
        <f>SUBTOTAL(9,W666)</f>
        <v>18.66</v>
      </c>
      <c r="X667" s="7"/>
      <c r="Y667" s="7"/>
      <c r="Z667" s="7">
        <f>SUBTOTAL(9,Z666)</f>
        <v>26.12</v>
      </c>
      <c r="AA667" s="7">
        <f>SUBTOTAL(9,AA666)</f>
        <v>0</v>
      </c>
      <c r="AB667" s="7">
        <f>SUBTOTAL(9,AB666)</f>
        <v>0</v>
      </c>
      <c r="AC667" s="7">
        <f>SUBTOTAL(9,AC666)</f>
        <v>0</v>
      </c>
      <c r="AD667" s="7">
        <f>SUBTOTAL(9,AD666)</f>
        <v>22.39</v>
      </c>
      <c r="AE667" s="7">
        <f>SUBTOTAL(9,AE666)</f>
        <v>0</v>
      </c>
      <c r="AF667" s="7">
        <f>SUBTOTAL(9,AF666)</f>
        <v>0</v>
      </c>
      <c r="AG667" s="7">
        <f>SUBTOTAL(9,AG666)</f>
        <v>0</v>
      </c>
      <c r="AH667" s="7"/>
      <c r="AI667" s="7"/>
      <c r="AJ667" s="7">
        <f>SUBTOTAL(9,AJ666)</f>
        <v>373.1</v>
      </c>
      <c r="AK667" s="7"/>
      <c r="AL667" s="7"/>
      <c r="AM667" s="7">
        <f>SUBTOTAL(9,AM666)</f>
        <v>373.1</v>
      </c>
      <c r="AN667" s="7">
        <f>SUBTOTAL(9,AN666)</f>
        <v>45</v>
      </c>
      <c r="AO667" s="7">
        <f>SUBTOTAL(9,AO666)</f>
        <v>1074.54</v>
      </c>
      <c r="AP667" s="7">
        <f>SUBTOTAL(9,AP666)</f>
        <v>373.1</v>
      </c>
      <c r="AQ667" s="7">
        <f>SUBTOTAL(9,AQ666)</f>
        <v>391.76</v>
      </c>
      <c r="AR667" s="7">
        <f>SUBTOTAL(9,AR666)</f>
        <v>373.1</v>
      </c>
    </row>
    <row r="668" hidden="1" outlineLevel="2" spans="1:44">
      <c r="A668" s="5">
        <v>436</v>
      </c>
      <c r="B668" s="6" t="s">
        <v>556</v>
      </c>
      <c r="C668" s="6" t="s">
        <v>554</v>
      </c>
      <c r="D668" s="6" t="s">
        <v>557</v>
      </c>
      <c r="E668" s="6" t="s">
        <v>32</v>
      </c>
      <c r="F668" s="7">
        <v>3458</v>
      </c>
      <c r="G668" s="7">
        <v>0.19</v>
      </c>
      <c r="H668" s="7">
        <v>657.02</v>
      </c>
      <c r="I668" s="7">
        <v>0.08</v>
      </c>
      <c r="J668" s="7">
        <v>276.64</v>
      </c>
      <c r="K668" s="7">
        <v>3458</v>
      </c>
      <c r="L668" s="7">
        <v>0.07</v>
      </c>
      <c r="M668" s="7">
        <v>242.06</v>
      </c>
      <c r="N668" s="7">
        <v>3458</v>
      </c>
      <c r="O668" s="7">
        <v>69.16</v>
      </c>
      <c r="P668" s="7">
        <v>3458</v>
      </c>
      <c r="Q668" s="7">
        <v>0.01</v>
      </c>
      <c r="R668" s="7">
        <v>34.58</v>
      </c>
      <c r="S668" s="7">
        <v>0.005</v>
      </c>
      <c r="T668" s="7">
        <v>17.29</v>
      </c>
      <c r="U668" s="7">
        <v>3458</v>
      </c>
      <c r="V668" s="7">
        <v>0.005</v>
      </c>
      <c r="W668" s="7">
        <v>17.29</v>
      </c>
      <c r="X668" s="7">
        <v>3458</v>
      </c>
      <c r="Y668" s="7">
        <v>0.007</v>
      </c>
      <c r="Z668" s="7">
        <v>24.21</v>
      </c>
      <c r="AA668" s="7"/>
      <c r="AB668" s="7"/>
      <c r="AC668" s="7"/>
      <c r="AD668" s="7">
        <v>20.75</v>
      </c>
      <c r="AE668" s="7"/>
      <c r="AF668" s="7"/>
      <c r="AG668" s="7"/>
      <c r="AH668" s="7">
        <v>3458</v>
      </c>
      <c r="AI668" s="7">
        <v>0.1</v>
      </c>
      <c r="AJ668" s="7">
        <v>345.8</v>
      </c>
      <c r="AK668" s="7">
        <v>3458</v>
      </c>
      <c r="AL668" s="7">
        <v>0.1</v>
      </c>
      <c r="AM668" s="7">
        <v>345.8</v>
      </c>
      <c r="AN668" s="7">
        <v>45</v>
      </c>
      <c r="AO668" s="7">
        <v>995.91</v>
      </c>
      <c r="AP668" s="7">
        <v>345.8</v>
      </c>
      <c r="AQ668" s="7">
        <v>363.09</v>
      </c>
      <c r="AR668" s="7">
        <v>345.8</v>
      </c>
    </row>
    <row r="669" outlineLevel="1" collapsed="1" spans="1:44">
      <c r="A669" s="5"/>
      <c r="B669" s="4" t="s">
        <v>1045</v>
      </c>
      <c r="C669" s="6"/>
      <c r="D669" s="6"/>
      <c r="E669" s="6"/>
      <c r="F669" s="7"/>
      <c r="G669" s="7"/>
      <c r="H669" s="7">
        <f>SUBTOTAL(9,H668)</f>
        <v>657.02</v>
      </c>
      <c r="I669" s="7"/>
      <c r="J669" s="7">
        <f>SUBTOTAL(9,J668)</f>
        <v>276.64</v>
      </c>
      <c r="K669" s="7"/>
      <c r="L669" s="7"/>
      <c r="M669" s="7">
        <f>SUBTOTAL(9,M668)</f>
        <v>242.06</v>
      </c>
      <c r="N669" s="7"/>
      <c r="O669" s="7">
        <f>SUBTOTAL(9,O668)</f>
        <v>69.16</v>
      </c>
      <c r="P669" s="7"/>
      <c r="Q669" s="7"/>
      <c r="R669" s="7">
        <f>SUBTOTAL(9,R668)</f>
        <v>34.58</v>
      </c>
      <c r="S669" s="7"/>
      <c r="T669" s="7">
        <f>SUBTOTAL(9,T668)</f>
        <v>17.29</v>
      </c>
      <c r="U669" s="7"/>
      <c r="V669" s="7"/>
      <c r="W669" s="7">
        <f>SUBTOTAL(9,W668)</f>
        <v>17.29</v>
      </c>
      <c r="X669" s="7"/>
      <c r="Y669" s="7"/>
      <c r="Z669" s="7">
        <f>SUBTOTAL(9,Z668)</f>
        <v>24.21</v>
      </c>
      <c r="AA669" s="7">
        <f>SUBTOTAL(9,AA668)</f>
        <v>0</v>
      </c>
      <c r="AB669" s="7">
        <f>SUBTOTAL(9,AB668)</f>
        <v>0</v>
      </c>
      <c r="AC669" s="7">
        <f>SUBTOTAL(9,AC668)</f>
        <v>0</v>
      </c>
      <c r="AD669" s="7">
        <f>SUBTOTAL(9,AD668)</f>
        <v>20.75</v>
      </c>
      <c r="AE669" s="7">
        <f>SUBTOTAL(9,AE668)</f>
        <v>0</v>
      </c>
      <c r="AF669" s="7">
        <f>SUBTOTAL(9,AF668)</f>
        <v>0</v>
      </c>
      <c r="AG669" s="7">
        <f>SUBTOTAL(9,AG668)</f>
        <v>0</v>
      </c>
      <c r="AH669" s="7"/>
      <c r="AI669" s="7"/>
      <c r="AJ669" s="7">
        <f>SUBTOTAL(9,AJ668)</f>
        <v>345.8</v>
      </c>
      <c r="AK669" s="7"/>
      <c r="AL669" s="7"/>
      <c r="AM669" s="7">
        <f>SUBTOTAL(9,AM668)</f>
        <v>345.8</v>
      </c>
      <c r="AN669" s="7">
        <f>SUBTOTAL(9,AN668)</f>
        <v>45</v>
      </c>
      <c r="AO669" s="7">
        <f>SUBTOTAL(9,AO668)</f>
        <v>995.91</v>
      </c>
      <c r="AP669" s="7">
        <f>SUBTOTAL(9,AP668)</f>
        <v>345.8</v>
      </c>
      <c r="AQ669" s="7">
        <f>SUBTOTAL(9,AQ668)</f>
        <v>363.09</v>
      </c>
      <c r="AR669" s="7">
        <f>SUBTOTAL(9,AR668)</f>
        <v>345.8</v>
      </c>
    </row>
    <row r="670" hidden="1" outlineLevel="2" spans="1:44">
      <c r="A670" s="5">
        <v>437</v>
      </c>
      <c r="B670" s="6" t="s">
        <v>558</v>
      </c>
      <c r="C670" s="6" t="s">
        <v>554</v>
      </c>
      <c r="D670" s="6" t="s">
        <v>559</v>
      </c>
      <c r="E670" s="6" t="s">
        <v>32</v>
      </c>
      <c r="F670" s="7">
        <v>5563</v>
      </c>
      <c r="G670" s="7">
        <v>0.19</v>
      </c>
      <c r="H670" s="7">
        <v>1056.97</v>
      </c>
      <c r="I670" s="7">
        <v>0.08</v>
      </c>
      <c r="J670" s="7">
        <v>445.04</v>
      </c>
      <c r="K670" s="7">
        <v>5563</v>
      </c>
      <c r="L670" s="7">
        <v>0.07</v>
      </c>
      <c r="M670" s="7">
        <v>389.41</v>
      </c>
      <c r="N670" s="7">
        <v>5563</v>
      </c>
      <c r="O670" s="7">
        <v>111.26</v>
      </c>
      <c r="P670" s="7">
        <v>5563</v>
      </c>
      <c r="Q670" s="7">
        <v>0.01</v>
      </c>
      <c r="R670" s="7">
        <v>55.63</v>
      </c>
      <c r="S670" s="7">
        <v>0.005</v>
      </c>
      <c r="T670" s="7">
        <v>27.82</v>
      </c>
      <c r="U670" s="7">
        <v>5563</v>
      </c>
      <c r="V670" s="7">
        <v>0.005</v>
      </c>
      <c r="W670" s="7">
        <v>27.82</v>
      </c>
      <c r="X670" s="7">
        <v>5563</v>
      </c>
      <c r="Y670" s="7">
        <v>0.007</v>
      </c>
      <c r="Z670" s="7">
        <v>38.94</v>
      </c>
      <c r="AA670" s="7"/>
      <c r="AB670" s="7"/>
      <c r="AC670" s="7"/>
      <c r="AD670" s="7">
        <v>33.38</v>
      </c>
      <c r="AE670" s="7"/>
      <c r="AF670" s="7"/>
      <c r="AG670" s="7"/>
      <c r="AH670" s="7">
        <v>5563</v>
      </c>
      <c r="AI670" s="7">
        <v>0.1</v>
      </c>
      <c r="AJ670" s="7">
        <v>556.3</v>
      </c>
      <c r="AK670" s="7">
        <v>5563</v>
      </c>
      <c r="AL670" s="7">
        <v>0.1</v>
      </c>
      <c r="AM670" s="7">
        <v>556.3</v>
      </c>
      <c r="AN670" s="7">
        <v>45</v>
      </c>
      <c r="AO670" s="7">
        <v>1602.15</v>
      </c>
      <c r="AP670" s="7">
        <v>556.3</v>
      </c>
      <c r="AQ670" s="7">
        <v>584.12</v>
      </c>
      <c r="AR670" s="7">
        <v>556.3</v>
      </c>
    </row>
    <row r="671" outlineLevel="1" collapsed="1" spans="1:44">
      <c r="A671" s="5"/>
      <c r="B671" s="4" t="s">
        <v>1046</v>
      </c>
      <c r="C671" s="6"/>
      <c r="D671" s="6"/>
      <c r="E671" s="6"/>
      <c r="F671" s="7"/>
      <c r="G671" s="7"/>
      <c r="H671" s="7">
        <f>SUBTOTAL(9,H670)</f>
        <v>1056.97</v>
      </c>
      <c r="I671" s="7"/>
      <c r="J671" s="7">
        <f>SUBTOTAL(9,J670)</f>
        <v>445.04</v>
      </c>
      <c r="K671" s="7"/>
      <c r="L671" s="7"/>
      <c r="M671" s="7">
        <f>SUBTOTAL(9,M670)</f>
        <v>389.41</v>
      </c>
      <c r="N671" s="7"/>
      <c r="O671" s="7">
        <f>SUBTOTAL(9,O670)</f>
        <v>111.26</v>
      </c>
      <c r="P671" s="7"/>
      <c r="Q671" s="7"/>
      <c r="R671" s="7">
        <f>SUBTOTAL(9,R670)</f>
        <v>55.63</v>
      </c>
      <c r="S671" s="7"/>
      <c r="T671" s="7">
        <f>SUBTOTAL(9,T670)</f>
        <v>27.82</v>
      </c>
      <c r="U671" s="7"/>
      <c r="V671" s="7"/>
      <c r="W671" s="7">
        <f>SUBTOTAL(9,W670)</f>
        <v>27.82</v>
      </c>
      <c r="X671" s="7"/>
      <c r="Y671" s="7"/>
      <c r="Z671" s="7">
        <f>SUBTOTAL(9,Z670)</f>
        <v>38.94</v>
      </c>
      <c r="AA671" s="7">
        <f>SUBTOTAL(9,AA670)</f>
        <v>0</v>
      </c>
      <c r="AB671" s="7">
        <f>SUBTOTAL(9,AB670)</f>
        <v>0</v>
      </c>
      <c r="AC671" s="7">
        <f>SUBTOTAL(9,AC670)</f>
        <v>0</v>
      </c>
      <c r="AD671" s="7">
        <f>SUBTOTAL(9,AD670)</f>
        <v>33.38</v>
      </c>
      <c r="AE671" s="7">
        <f>SUBTOTAL(9,AE670)</f>
        <v>0</v>
      </c>
      <c r="AF671" s="7">
        <f>SUBTOTAL(9,AF670)</f>
        <v>0</v>
      </c>
      <c r="AG671" s="7">
        <f>SUBTOTAL(9,AG670)</f>
        <v>0</v>
      </c>
      <c r="AH671" s="7"/>
      <c r="AI671" s="7"/>
      <c r="AJ671" s="7">
        <f>SUBTOTAL(9,AJ670)</f>
        <v>556.3</v>
      </c>
      <c r="AK671" s="7"/>
      <c r="AL671" s="7"/>
      <c r="AM671" s="7">
        <f>SUBTOTAL(9,AM670)</f>
        <v>556.3</v>
      </c>
      <c r="AN671" s="7">
        <f>SUBTOTAL(9,AN670)</f>
        <v>45</v>
      </c>
      <c r="AO671" s="7">
        <f>SUBTOTAL(9,AO670)</f>
        <v>1602.15</v>
      </c>
      <c r="AP671" s="7">
        <f>SUBTOTAL(9,AP670)</f>
        <v>556.3</v>
      </c>
      <c r="AQ671" s="7">
        <f>SUBTOTAL(9,AQ670)</f>
        <v>584.12</v>
      </c>
      <c r="AR671" s="7">
        <f>SUBTOTAL(9,AR670)</f>
        <v>556.3</v>
      </c>
    </row>
    <row r="672" hidden="1" outlineLevel="2" spans="1:44">
      <c r="A672" s="5">
        <v>438</v>
      </c>
      <c r="B672" s="6" t="s">
        <v>560</v>
      </c>
      <c r="C672" s="6" t="s">
        <v>554</v>
      </c>
      <c r="D672" s="6" t="s">
        <v>561</v>
      </c>
      <c r="E672" s="6" t="s">
        <v>32</v>
      </c>
      <c r="F672" s="7">
        <v>3821</v>
      </c>
      <c r="G672" s="7">
        <v>0.19</v>
      </c>
      <c r="H672" s="7">
        <v>725.99</v>
      </c>
      <c r="I672" s="7">
        <v>0.08</v>
      </c>
      <c r="J672" s="7">
        <v>305.68</v>
      </c>
      <c r="K672" s="7">
        <v>3821</v>
      </c>
      <c r="L672" s="7">
        <v>0.07</v>
      </c>
      <c r="M672" s="7">
        <v>267.47</v>
      </c>
      <c r="N672" s="7">
        <v>3821</v>
      </c>
      <c r="O672" s="7">
        <v>76.42</v>
      </c>
      <c r="P672" s="7">
        <v>3821</v>
      </c>
      <c r="Q672" s="7">
        <v>0.01</v>
      </c>
      <c r="R672" s="7">
        <v>38.21</v>
      </c>
      <c r="S672" s="7">
        <v>0.005</v>
      </c>
      <c r="T672" s="7">
        <v>19.11</v>
      </c>
      <c r="U672" s="7">
        <v>3821</v>
      </c>
      <c r="V672" s="7">
        <v>0.005</v>
      </c>
      <c r="W672" s="7">
        <v>19.11</v>
      </c>
      <c r="X672" s="7">
        <v>3821</v>
      </c>
      <c r="Y672" s="7">
        <v>0.007</v>
      </c>
      <c r="Z672" s="7">
        <v>26.75</v>
      </c>
      <c r="AA672" s="7"/>
      <c r="AB672" s="7"/>
      <c r="AC672" s="7"/>
      <c r="AD672" s="7">
        <v>22.93</v>
      </c>
      <c r="AE672" s="7"/>
      <c r="AF672" s="7"/>
      <c r="AG672" s="7"/>
      <c r="AH672" s="7">
        <v>3821</v>
      </c>
      <c r="AI672" s="7">
        <v>0.1</v>
      </c>
      <c r="AJ672" s="7">
        <v>382.1</v>
      </c>
      <c r="AK672" s="7">
        <v>3821</v>
      </c>
      <c r="AL672" s="7">
        <v>0.1</v>
      </c>
      <c r="AM672" s="7">
        <v>382.1</v>
      </c>
      <c r="AN672" s="7">
        <v>45</v>
      </c>
      <c r="AO672" s="7">
        <v>1100.46</v>
      </c>
      <c r="AP672" s="7">
        <v>382.1</v>
      </c>
      <c r="AQ672" s="7">
        <v>401.21</v>
      </c>
      <c r="AR672" s="7">
        <v>382.1</v>
      </c>
    </row>
    <row r="673" outlineLevel="1" collapsed="1" spans="1:44">
      <c r="A673" s="5"/>
      <c r="B673" s="4" t="s">
        <v>1047</v>
      </c>
      <c r="C673" s="6"/>
      <c r="D673" s="6"/>
      <c r="E673" s="6"/>
      <c r="F673" s="7"/>
      <c r="G673" s="7"/>
      <c r="H673" s="7">
        <f>SUBTOTAL(9,H672)</f>
        <v>725.99</v>
      </c>
      <c r="I673" s="7"/>
      <c r="J673" s="7">
        <f>SUBTOTAL(9,J672)</f>
        <v>305.68</v>
      </c>
      <c r="K673" s="7"/>
      <c r="L673" s="7"/>
      <c r="M673" s="7">
        <f>SUBTOTAL(9,M672)</f>
        <v>267.47</v>
      </c>
      <c r="N673" s="7"/>
      <c r="O673" s="7">
        <f>SUBTOTAL(9,O672)</f>
        <v>76.42</v>
      </c>
      <c r="P673" s="7"/>
      <c r="Q673" s="7"/>
      <c r="R673" s="7">
        <f>SUBTOTAL(9,R672)</f>
        <v>38.21</v>
      </c>
      <c r="S673" s="7"/>
      <c r="T673" s="7">
        <f>SUBTOTAL(9,T672)</f>
        <v>19.11</v>
      </c>
      <c r="U673" s="7"/>
      <c r="V673" s="7"/>
      <c r="W673" s="7">
        <f>SUBTOTAL(9,W672)</f>
        <v>19.11</v>
      </c>
      <c r="X673" s="7"/>
      <c r="Y673" s="7"/>
      <c r="Z673" s="7">
        <f>SUBTOTAL(9,Z672)</f>
        <v>26.75</v>
      </c>
      <c r="AA673" s="7">
        <f>SUBTOTAL(9,AA672)</f>
        <v>0</v>
      </c>
      <c r="AB673" s="7">
        <f>SUBTOTAL(9,AB672)</f>
        <v>0</v>
      </c>
      <c r="AC673" s="7">
        <f>SUBTOTAL(9,AC672)</f>
        <v>0</v>
      </c>
      <c r="AD673" s="7">
        <f>SUBTOTAL(9,AD672)</f>
        <v>22.93</v>
      </c>
      <c r="AE673" s="7">
        <f>SUBTOTAL(9,AE672)</f>
        <v>0</v>
      </c>
      <c r="AF673" s="7">
        <f>SUBTOTAL(9,AF672)</f>
        <v>0</v>
      </c>
      <c r="AG673" s="7">
        <f>SUBTOTAL(9,AG672)</f>
        <v>0</v>
      </c>
      <c r="AH673" s="7"/>
      <c r="AI673" s="7"/>
      <c r="AJ673" s="7">
        <f>SUBTOTAL(9,AJ672)</f>
        <v>382.1</v>
      </c>
      <c r="AK673" s="7"/>
      <c r="AL673" s="7"/>
      <c r="AM673" s="7">
        <f>SUBTOTAL(9,AM672)</f>
        <v>382.1</v>
      </c>
      <c r="AN673" s="7">
        <f>SUBTOTAL(9,AN672)</f>
        <v>45</v>
      </c>
      <c r="AO673" s="7">
        <f>SUBTOTAL(9,AO672)</f>
        <v>1100.46</v>
      </c>
      <c r="AP673" s="7">
        <f>SUBTOTAL(9,AP672)</f>
        <v>382.1</v>
      </c>
      <c r="AQ673" s="7">
        <f>SUBTOTAL(9,AQ672)</f>
        <v>401.21</v>
      </c>
      <c r="AR673" s="7">
        <f>SUBTOTAL(9,AR672)</f>
        <v>382.1</v>
      </c>
    </row>
    <row r="674" hidden="1" outlineLevel="2" spans="1:44">
      <c r="A674" s="5">
        <v>439</v>
      </c>
      <c r="B674" s="6" t="s">
        <v>562</v>
      </c>
      <c r="C674" s="6" t="s">
        <v>554</v>
      </c>
      <c r="D674" s="6" t="s">
        <v>563</v>
      </c>
      <c r="E674" s="6" t="s">
        <v>32</v>
      </c>
      <c r="F674" s="7">
        <v>2623</v>
      </c>
      <c r="G674" s="7">
        <v>0.19</v>
      </c>
      <c r="H674" s="7">
        <v>498.37</v>
      </c>
      <c r="I674" s="7">
        <v>0.08</v>
      </c>
      <c r="J674" s="7">
        <v>209.84</v>
      </c>
      <c r="K674" s="7">
        <v>2623</v>
      </c>
      <c r="L674" s="7">
        <v>0.07</v>
      </c>
      <c r="M674" s="7">
        <v>183.61</v>
      </c>
      <c r="N674" s="7">
        <v>2623</v>
      </c>
      <c r="O674" s="7">
        <v>52.46</v>
      </c>
      <c r="P674" s="7">
        <v>2623</v>
      </c>
      <c r="Q674" s="7">
        <v>0.01</v>
      </c>
      <c r="R674" s="7">
        <v>26.23</v>
      </c>
      <c r="S674" s="7">
        <v>0.005</v>
      </c>
      <c r="T674" s="7">
        <v>13.12</v>
      </c>
      <c r="U674" s="7">
        <v>2623</v>
      </c>
      <c r="V674" s="7">
        <v>0.005</v>
      </c>
      <c r="W674" s="7">
        <v>13.12</v>
      </c>
      <c r="X674" s="7">
        <v>2623</v>
      </c>
      <c r="Y674" s="7">
        <v>0.007</v>
      </c>
      <c r="Z674" s="7">
        <v>18.36</v>
      </c>
      <c r="AA674" s="7"/>
      <c r="AB674" s="7"/>
      <c r="AC674" s="7"/>
      <c r="AD674" s="7">
        <v>15.74</v>
      </c>
      <c r="AE674" s="7"/>
      <c r="AF674" s="7"/>
      <c r="AG674" s="7"/>
      <c r="AH674" s="7">
        <v>2900</v>
      </c>
      <c r="AI674" s="7">
        <v>0.1</v>
      </c>
      <c r="AJ674" s="7">
        <v>290</v>
      </c>
      <c r="AK674" s="7">
        <v>2900</v>
      </c>
      <c r="AL674" s="7">
        <v>0.1</v>
      </c>
      <c r="AM674" s="7">
        <v>290</v>
      </c>
      <c r="AN674" s="7">
        <v>45</v>
      </c>
      <c r="AO674" s="7">
        <v>755.43</v>
      </c>
      <c r="AP674" s="7">
        <v>290</v>
      </c>
      <c r="AQ674" s="7">
        <v>275.42</v>
      </c>
      <c r="AR674" s="7">
        <v>290</v>
      </c>
    </row>
    <row r="675" outlineLevel="1" collapsed="1" spans="1:44">
      <c r="A675" s="5"/>
      <c r="B675" s="4" t="s">
        <v>1048</v>
      </c>
      <c r="C675" s="6"/>
      <c r="D675" s="6"/>
      <c r="E675" s="6"/>
      <c r="F675" s="7"/>
      <c r="G675" s="7"/>
      <c r="H675" s="7">
        <f>SUBTOTAL(9,H674)</f>
        <v>498.37</v>
      </c>
      <c r="I675" s="7"/>
      <c r="J675" s="7">
        <f>SUBTOTAL(9,J674)</f>
        <v>209.84</v>
      </c>
      <c r="K675" s="7"/>
      <c r="L675" s="7"/>
      <c r="M675" s="7">
        <f>SUBTOTAL(9,M674)</f>
        <v>183.61</v>
      </c>
      <c r="N675" s="7"/>
      <c r="O675" s="7">
        <f>SUBTOTAL(9,O674)</f>
        <v>52.46</v>
      </c>
      <c r="P675" s="7"/>
      <c r="Q675" s="7"/>
      <c r="R675" s="7">
        <f>SUBTOTAL(9,R674)</f>
        <v>26.23</v>
      </c>
      <c r="S675" s="7"/>
      <c r="T675" s="7">
        <f>SUBTOTAL(9,T674)</f>
        <v>13.12</v>
      </c>
      <c r="U675" s="7"/>
      <c r="V675" s="7"/>
      <c r="W675" s="7">
        <f>SUBTOTAL(9,W674)</f>
        <v>13.12</v>
      </c>
      <c r="X675" s="7"/>
      <c r="Y675" s="7"/>
      <c r="Z675" s="7">
        <f>SUBTOTAL(9,Z674)</f>
        <v>18.36</v>
      </c>
      <c r="AA675" s="7">
        <f>SUBTOTAL(9,AA674)</f>
        <v>0</v>
      </c>
      <c r="AB675" s="7">
        <f>SUBTOTAL(9,AB674)</f>
        <v>0</v>
      </c>
      <c r="AC675" s="7">
        <f>SUBTOTAL(9,AC674)</f>
        <v>0</v>
      </c>
      <c r="AD675" s="7">
        <f>SUBTOTAL(9,AD674)</f>
        <v>15.74</v>
      </c>
      <c r="AE675" s="7">
        <f>SUBTOTAL(9,AE674)</f>
        <v>0</v>
      </c>
      <c r="AF675" s="7">
        <f>SUBTOTAL(9,AF674)</f>
        <v>0</v>
      </c>
      <c r="AG675" s="7">
        <f>SUBTOTAL(9,AG674)</f>
        <v>0</v>
      </c>
      <c r="AH675" s="7"/>
      <c r="AI675" s="7"/>
      <c r="AJ675" s="7">
        <f>SUBTOTAL(9,AJ674)</f>
        <v>290</v>
      </c>
      <c r="AK675" s="7"/>
      <c r="AL675" s="7"/>
      <c r="AM675" s="7">
        <f>SUBTOTAL(9,AM674)</f>
        <v>290</v>
      </c>
      <c r="AN675" s="7">
        <f>SUBTOTAL(9,AN674)</f>
        <v>45</v>
      </c>
      <c r="AO675" s="7">
        <f>SUBTOTAL(9,AO674)</f>
        <v>755.43</v>
      </c>
      <c r="AP675" s="7">
        <f>SUBTOTAL(9,AP674)</f>
        <v>290</v>
      </c>
      <c r="AQ675" s="7">
        <f>SUBTOTAL(9,AQ674)</f>
        <v>275.42</v>
      </c>
      <c r="AR675" s="7">
        <f>SUBTOTAL(9,AR674)</f>
        <v>290</v>
      </c>
    </row>
    <row r="676" spans="1:44">
      <c r="A676" s="5"/>
      <c r="B676" s="4" t="s">
        <v>800</v>
      </c>
      <c r="C676" s="6"/>
      <c r="D676" s="6"/>
      <c r="E676" s="6"/>
      <c r="F676" s="7"/>
      <c r="G676" s="7"/>
      <c r="H676" s="7">
        <f>SUBTOTAL(9,H2:H674)</f>
        <v>189374.68</v>
      </c>
      <c r="I676" s="7"/>
      <c r="J676" s="7">
        <f>SUBTOTAL(9,J2:J674)</f>
        <v>78904.51</v>
      </c>
      <c r="K676" s="7"/>
      <c r="L676" s="7"/>
      <c r="M676" s="7">
        <f>SUBTOTAL(9,M2:M674)</f>
        <v>76200.85</v>
      </c>
      <c r="N676" s="7"/>
      <c r="O676" s="7">
        <f>SUBTOTAL(9,O2:O674)</f>
        <v>20533.18</v>
      </c>
      <c r="P676" s="7"/>
      <c r="Q676" s="7"/>
      <c r="R676" s="7">
        <f>SUBTOTAL(9,R2:R674)</f>
        <v>11910.56</v>
      </c>
      <c r="S676" s="7"/>
      <c r="T676" s="7">
        <f>SUBTOTAL(9,T2:T674)</f>
        <v>4818.28</v>
      </c>
      <c r="U676" s="7"/>
      <c r="V676" s="7"/>
      <c r="W676" s="7">
        <f>SUBTOTAL(9,W2:W674)</f>
        <v>8920.09000000001</v>
      </c>
      <c r="X676" s="7"/>
      <c r="Y676" s="7"/>
      <c r="Z676" s="7">
        <f>SUBTOTAL(9,Z2:Z674)</f>
        <v>5947.94</v>
      </c>
      <c r="AA676" s="7">
        <f>SUBTOTAL(9,AA2:AA674)</f>
        <v>2748.5</v>
      </c>
      <c r="AB676" s="7">
        <f>SUBTOTAL(9,AB2:AB674)</f>
        <v>868</v>
      </c>
      <c r="AC676" s="7">
        <f>SUBTOTAL(9,AC2:AC674)</f>
        <v>742.14</v>
      </c>
      <c r="AD676" s="7">
        <f>SUBTOTAL(9,AD2:AD674)</f>
        <v>115.19</v>
      </c>
      <c r="AE676" s="7">
        <f>SUBTOTAL(9,AE2:AE674)</f>
        <v>37.64</v>
      </c>
      <c r="AF676" s="7">
        <f>SUBTOTAL(9,AF2:AF674)</f>
        <v>0</v>
      </c>
      <c r="AG676" s="7">
        <f>SUBTOTAL(9,AG2:AG674)</f>
        <v>124</v>
      </c>
      <c r="AH676" s="7"/>
      <c r="AI676" s="7"/>
      <c r="AJ676" s="7">
        <f>SUBTOTAL(9,AJ2:AJ674)</f>
        <v>102179.81</v>
      </c>
      <c r="AK676" s="7"/>
      <c r="AL676" s="7"/>
      <c r="AM676" s="7">
        <f>SUBTOTAL(9,AM2:AM674)</f>
        <v>89903.85</v>
      </c>
      <c r="AN676" s="7">
        <f>SUBTOTAL(9,AN2:AN674)</f>
        <v>11295</v>
      </c>
      <c r="AO676" s="7">
        <f>SUBTOTAL(9,AO2:AO674)</f>
        <v>296121.59</v>
      </c>
      <c r="AP676" s="7">
        <f>SUBTOTAL(9,AP2:AP674)</f>
        <v>102179.81</v>
      </c>
      <c r="AQ676" s="7">
        <f>SUBTOTAL(9,AQ2:AQ674)</f>
        <v>105123.97</v>
      </c>
      <c r="AR676" s="7">
        <f>SUBTOTAL(9,AR2:AR674)</f>
        <v>89903.85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身份证</vt:lpstr>
      <vt:lpstr>姓名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2015-12-08T09:27:00Z</dcterms:created>
  <dcterms:modified xsi:type="dcterms:W3CDTF">2015-12-09T07:03:33Z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